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 VARIOS MONSEÑOR NOUEL\"/>
    </mc:Choice>
  </mc:AlternateContent>
  <xr:revisionPtr revIDLastSave="0" documentId="8_{B02F3023-7779-49B3-8E49-42880A2EC5DC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Llistado Partidas Sonador" sheetId="35" r:id="rId1"/>
    <sheet name="Hoja1" sheetId="3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'Llistado Partidas Sonador'!$A$7:$F$113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'[11]M.O.'!#REF!</definedName>
    <definedName name="AA">'[11]M.O.'!#REF!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 localSheetId="0">'[13]Listado Equipos a utilizar'!#REF!</definedName>
    <definedName name="acarreo">'[13]Listado Equipos a utilizar'!#REF!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[15]INSU!$D$9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 localSheetId="0">#REF!</definedName>
    <definedName name="ADMINISTRATIVOS">#REF!</definedName>
    <definedName name="AG">[9]Precio!$F$21</definedName>
    <definedName name="Agregado_3">#N/A</definedName>
    <definedName name="agricola" localSheetId="0">'[13]Listado Equipos a utilizar'!#REF!</definedName>
    <definedName name="agricola">'[13]Listado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 localSheetId="0">#REF!</definedName>
    <definedName name="Alambre_Varilla">[15]INSU!$D$17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'[20]M.O.'!$C$12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[21]presupuesto!#REF!</definedName>
    <definedName name="altura">[21]presupuesto!#REF!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'[20]M.O.'!#REF!</definedName>
    <definedName name="analiis">'[20]M.O.'!#REF!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'Llistado Partidas Sonador'!$A$1:$F$136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'[13]Listado Equipos a utilizar'!#REF!</definedName>
    <definedName name="arranque">'[13]Listado Equipos a utilizar'!#REF!</definedName>
    <definedName name="as" localSheetId="0">'[23]M.O.'!#REF!</definedName>
    <definedName name="as">'[23]M.O.'!#REF!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[6]MOJornal!$D$20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loques4" localSheetId="0">[16]MATERIALES!#REF!</definedName>
    <definedName name="bloques4">[16]MATERIALES!#REF!</definedName>
    <definedName name="bloques6" localSheetId="0">[16]MATERIALES!#REF!</definedName>
    <definedName name="bloques6">[16]MATERIALES!#REF!</definedName>
    <definedName name="bloques8" localSheetId="0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'[27]Cotz.'!$F$23:$F$800,'[27]Cotz.'!$K$280:$K$800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'[20]M.O.'!$C$9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'[29]M.O.'!#REF!</definedName>
    <definedName name="BVNBVNBV">'[29]M.O.'!#REF!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'[19]O.M. y Salarios'!#REF!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'[13]Listado Equipos a utilizar'!#REF!</definedName>
    <definedName name="camioncama">'[13]Listado Equipos a utilizar'!#REF!</definedName>
    <definedName name="camioneta" localSheetId="0">'[13]Listado Equipos a utilizar'!#REF!</definedName>
    <definedName name="camioneta">'[13]Listado Equipos a utilizar'!#REF!</definedName>
    <definedName name="CAMIONVOLTEO">[16]EQUIPOS!$I$19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[16]OBRAMANO!$F$81</definedName>
    <definedName name="CAR.SOC">'[31]Cargas Sociales'!$G$23</definedName>
    <definedName name="CARACOL" localSheetId="0">'[20]M.O.'!#REF!</definedName>
    <definedName name="CARACOL">'[20]M.O.'!#REF!</definedName>
    <definedName name="CARANTEPECHO" localSheetId="0">'[20]M.O.'!#REF!</definedName>
    <definedName name="CARANTEPECHO">'[20]M.O.'!#REF!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'[20]M.O.'!#REF!</definedName>
    <definedName name="CARCOL30">'[20]M.O.'!#REF!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'[20]M.O.'!#REF!</definedName>
    <definedName name="CARCOL50">'[20]M.O.'!#REF!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'[20]M.O.'!#REF!</definedName>
    <definedName name="CARCOL51">'[20]M.O.'!#REF!</definedName>
    <definedName name="CARCOLAMARRE" localSheetId="0">'[20]M.O.'!#REF!</definedName>
    <definedName name="CARCOLAMARRE">'[20]M.O.'!#REF!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'[13]Listado Equipos a utilizar'!#REF!</definedName>
    <definedName name="cargador">'[13]Listado Equipos a utilizar'!#REF!</definedName>
    <definedName name="CARGADORB">[32]EQUIPOS!$D$13</definedName>
    <definedName name="CARLOSAPLA" localSheetId="0">'[20]M.O.'!#REF!</definedName>
    <definedName name="CARLOSAPLA">'[20]M.O.'!#REF!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'[20]M.O.'!#REF!</definedName>
    <definedName name="CARLOSAVARIASAGUAS">'[20]M.O.'!#REF!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'[20]M.O.'!#REF!</definedName>
    <definedName name="CARMURO">'[20]M.O.'!#REF!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'[20]M.O.'!#REF!</definedName>
    <definedName name="CARPDINTEL">'[20]M.O.'!#REF!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'[20]M.O.'!#REF!</definedName>
    <definedName name="CARPVIGA2040">'[20]M.O.'!#REF!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'[20]M.O.'!#REF!</definedName>
    <definedName name="CARPVIGA3050">'[20]M.O.'!#REF!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'[20]M.O.'!#REF!</definedName>
    <definedName name="CARPVIGA3060">'[20]M.O.'!#REF!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'[20]M.O.'!#REF!</definedName>
    <definedName name="CARPVIGA4080">'[20]M.O.'!#REF!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'[20]M.O.'!#REF!</definedName>
    <definedName name="CARRAMPA">'[20]M.O.'!#REF!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'[20]M.O.'!#REF!</definedName>
    <definedName name="CASABE">'[20]M.O.'!#REF!</definedName>
    <definedName name="CASABE_8" localSheetId="0">#REF!</definedName>
    <definedName name="CASABE_8">#REF!</definedName>
    <definedName name="CASBESTO" localSheetId="0">'[20]M.O.'!#REF!</definedName>
    <definedName name="CASBESTO">'[20]M.O.'!#REF!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'[33]M.O.'!$C$26</definedName>
    <definedName name="cell">'[34]LISTADO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[16]MATERIALES!#REF!</definedName>
    <definedName name="cementoblanco">[16]MATERIALES!#REF!</definedName>
    <definedName name="cementogris">[16]MATERIALES!$G$17</definedName>
    <definedName name="CEMENTOP">[2]insumo!$D$13</definedName>
    <definedName name="CEN" localSheetId="0">#REF!</definedName>
    <definedName name="CEN">#REF!</definedName>
    <definedName name="ceramcr33" localSheetId="0">[16]MATERIALES!#REF!</definedName>
    <definedName name="ceramcr33">[16]MATERIALES!#REF!</definedName>
    <definedName name="ceramcriolla" localSheetId="0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[16]MATERIALES!#REF!</definedName>
    <definedName name="ceramicaitalia">[16]MATERIALES!#REF!</definedName>
    <definedName name="ceramicaitaliapared" localSheetId="0">[16]MATERIALES!#REF!</definedName>
    <definedName name="ceramicaitaliapared">[16]MATERIALES!#REF!</definedName>
    <definedName name="ceramicaitalipared" localSheetId="0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'[33]M.O.'!$C$126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 localSheetId="0">#REF!</definedName>
    <definedName name="CLAVO_ACERO">[15]INSU!$D$130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[15]INSU!$D$131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'[20]M.O.'!#REF!</definedName>
    <definedName name="CZINC">'[20]M.O.'!#REF!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 localSheetId="0">'[13]Listado Equipos a utilizar'!#REF!</definedName>
    <definedName name="d8r">'[13]Listado Equipos a utilizar'!#REF!</definedName>
    <definedName name="D8T">'[19]Resumen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'[23]M.O.'!#REF!</definedName>
    <definedName name="derop">'[23]M.O.'!#REF!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[15]MO!$B$256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'[13]Listado Equipos a utilizar'!$I$12</definedName>
    <definedName name="donatelo" localSheetId="0">[37]INS!#REF!</definedName>
    <definedName name="donatelo">[37]INS!#REF!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[16]EQUIPOS!$I$13</definedName>
    <definedName name="e" localSheetId="0">#REF!</definedName>
    <definedName name="e">#REF!</definedName>
    <definedName name="e214bft" localSheetId="0">'[13]Listado Equipos a utilizar'!#REF!</definedName>
    <definedName name="e214bft">'[13]Listado Equipos a utilizar'!#REF!</definedName>
    <definedName name="e320b" localSheetId="0">'[13]Listado Equipos a utilizar'!#REF!</definedName>
    <definedName name="e320b">'[13]Listado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#REF!</definedName>
    <definedName name="ENCOF_COLS_1">[15]MO!$B$247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'[13]Listado Equipos a utilizar'!#REF!</definedName>
    <definedName name="eqacero">'[13]Listado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'[13]Listado Equipos a utilizar'!#REF!</definedName>
    <definedName name="escobillones">'[13]Listado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320b" localSheetId="0">'[13]Listado Equipos a utilizar'!#REF!</definedName>
    <definedName name="ex320b">'[13]Listado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'[13]Listado Equipos a utilizar'!#REF!</definedName>
    <definedName name="excavadora">'[13]Listado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[39]FUNCION!$C$16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 localSheetId="0">'[13]Listado Equipos a utilizar'!#REF!</definedName>
    <definedName name="graderm">'[13]Listado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'[11]M.O.'!#REF!</definedName>
    <definedName name="H">'[11]M.O.'!#REF!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 localSheetId="0">#REF!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[16]MATERIALES!#REF!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lma" localSheetId="0">'[20]M.O.'!#REF!</definedName>
    <definedName name="ilma">'[20]M.O.'!#REF!</definedName>
    <definedName name="impresion_2" localSheetId="0">[41]Directos!#REF!</definedName>
    <definedName name="impresion_2">[41]Directos!#REF!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'[23]M.O.'!$C$10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'[20]M.O.'!#REF!</definedName>
    <definedName name="k">'[20]M.O.'!#REF!</definedName>
    <definedName name="kerosene" localSheetId="0">#REF!</definedName>
    <definedName name="kerosene">#REF!</definedName>
    <definedName name="Kilometro">[16]EQUIPOS!$I$25</definedName>
    <definedName name="komatsu" localSheetId="0">'[13]Listado Equipos a utilizar'!#REF!</definedName>
    <definedName name="komatsu">'[13]Listado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hormigon" localSheetId="0">[16]OBRAMANO!#REF!</definedName>
    <definedName name="ligadohormigon">[16]OBRAMANO!#REF!</definedName>
    <definedName name="ligadora" localSheetId="0">'[13]Listado Equipos a utilizar'!#REF!</definedName>
    <definedName name="ligadora">'[13]Listado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 localSheetId="0">#REF!</definedName>
    <definedName name="MA">'[20]M.O.'!$C$10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[6]MOJornal!$D$31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[15]INSU!$D$132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'[13]Listado Equipos a utilizar'!#REF!</definedName>
    <definedName name="maquito">'[13]Listado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[15]MO!$B$612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'[33]M.O.'!$C$203</definedName>
    <definedName name="MOCONTEN553015">'[33]M.O.'!$C$216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'[13]Listado Equipos a utilizar'!#REF!</definedName>
    <definedName name="nissan">'[13]Listado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'[19]O.M. y Salarios'!#REF!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[15]MO!$B$11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[15]INSU!$D$133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[47]Precios!$A$4:$F$1576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'[33]M.O.'!$C$970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'[11]M.O.'!#REF!</definedName>
    <definedName name="QQQ">'[11]M.O.'!#REF!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[49]INSU!$D$133</definedName>
    <definedName name="qwe_6" localSheetId="0">#REF!</definedName>
    <definedName name="qwe_6">#REF!</definedName>
    <definedName name="rastra" localSheetId="0">'[13]Listado Equipos a utilizar'!#REF!</definedName>
    <definedName name="rastra">'[13]Listado Equipos a utilizar'!#REF!</definedName>
    <definedName name="rastrapuas" localSheetId="0">'[13]Listado Equipos a utilizar'!#REF!</definedName>
    <definedName name="rastrapuas">'[13]Listado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[50]COF!$G$733</definedName>
    <definedName name="REFERENCIA">[51]COF!$G$733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'[1]M.O.'!#REF!</definedName>
    <definedName name="RESISADO">'[1]M.O.'!#REF!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'[13]Listado Equipos a utilizar'!#REF!</definedName>
    <definedName name="rodillo">'[13]Listado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'[13]Listado Equipos a utilizar'!#REF!</definedName>
    <definedName name="rodneu">'[13]Listado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'[20]M.O.'!$C$12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[52]presupuesto!#REF!</definedName>
    <definedName name="SUB">[52]presupuesto!#REF!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[6]MOJornal!$D$63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'Llistado Partidas Sonador'!$2:$6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[6]MOJornal!$D$73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 localSheetId="0">'[13]Listado Equipos a utilizar'!#REF!</definedName>
    <definedName name="tractorm">'[13]Listado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'[13]Listado Equipos a utilizar'!#REF!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'[53]Ins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[19]Materiales!#REF!</definedName>
    <definedName name="truct">[19]Materiales!#REF!</definedName>
    <definedName name="tub8x12">[7]analisis!$G$2313</definedName>
    <definedName name="tub8x516">[7]analisis!$G$2322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'[36]Costos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'[13]Listado Equipos a utilizar'!#REF!</definedName>
    <definedName name="volteobote">'[13]Listado Equipos a utilizar'!#REF!</definedName>
    <definedName name="volteobotela" localSheetId="0">'[13]Listado Equipos a utilizar'!#REF!</definedName>
    <definedName name="volteobotela">'[13]Listado Equipos a utilizar'!#REF!</definedName>
    <definedName name="volteobotelargo" localSheetId="0">'[13]Listado Equipos a utilizar'!#REF!</definedName>
    <definedName name="volteobotelargo">'[13]Listado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5" l="1"/>
  <c r="F19" i="35"/>
  <c r="F20" i="35"/>
  <c r="F21" i="35"/>
  <c r="F24" i="35"/>
  <c r="F25" i="35"/>
  <c r="F26" i="35"/>
  <c r="F27" i="35"/>
  <c r="F28" i="35"/>
  <c r="F29" i="35"/>
  <c r="F30" i="35"/>
  <c r="F31" i="35"/>
  <c r="F32" i="35"/>
  <c r="F33" i="35"/>
  <c r="F36" i="35"/>
  <c r="F37" i="35"/>
  <c r="F38" i="35"/>
  <c r="F39" i="35"/>
  <c r="F40" i="35"/>
  <c r="F41" i="35"/>
  <c r="F42" i="35"/>
  <c r="F43" i="35"/>
  <c r="F44" i="35"/>
  <c r="F45" i="35"/>
  <c r="F48" i="35"/>
  <c r="F49" i="35"/>
  <c r="F50" i="35"/>
  <c r="F51" i="35"/>
  <c r="F53" i="35"/>
  <c r="F54" i="35"/>
  <c r="F55" i="35"/>
  <c r="F56" i="35"/>
  <c r="F57" i="35"/>
  <c r="F58" i="35"/>
  <c r="F59" i="35"/>
  <c r="F60" i="35"/>
  <c r="F61" i="35"/>
  <c r="F62" i="35"/>
  <c r="F63" i="35"/>
  <c r="F12" i="35"/>
  <c r="F13" i="35"/>
  <c r="F14" i="35"/>
  <c r="F15" i="35"/>
  <c r="A105" i="35"/>
  <c r="A106" i="35" s="1"/>
  <c r="A97" i="35"/>
  <c r="A98" i="35" s="1"/>
  <c r="A99" i="35" s="1"/>
  <c r="A100" i="35" s="1"/>
  <c r="A86" i="35"/>
  <c r="A87" i="35" s="1"/>
  <c r="A88" i="35" s="1"/>
  <c r="A89" i="35" s="1"/>
  <c r="A90" i="35" s="1"/>
  <c r="A91" i="35" s="1"/>
  <c r="A82" i="35"/>
  <c r="A83" i="35" s="1"/>
  <c r="A78" i="35"/>
  <c r="A79" i="35" s="1"/>
  <c r="A71" i="35"/>
  <c r="A72" i="35" s="1"/>
  <c r="A73" i="35" s="1"/>
  <c r="A74" i="35" s="1"/>
  <c r="A75" i="35" s="1"/>
  <c r="A55" i="35"/>
  <c r="A56" i="35" s="1"/>
  <c r="A57" i="35" s="1"/>
  <c r="A58" i="35" s="1"/>
  <c r="A59" i="35" s="1"/>
  <c r="A60" i="35" s="1"/>
  <c r="A48" i="35"/>
  <c r="A37" i="35"/>
  <c r="A38" i="35" s="1"/>
  <c r="A39" i="35" s="1"/>
  <c r="A40" i="35" s="1"/>
  <c r="A41" i="35" s="1"/>
  <c r="A42" i="35" s="1"/>
  <c r="A43" i="35" s="1"/>
  <c r="A44" i="35" s="1"/>
  <c r="A24" i="35"/>
  <c r="A25" i="35" s="1"/>
  <c r="A26" i="35" s="1"/>
  <c r="A27" i="35" s="1"/>
  <c r="A28" i="35" s="1"/>
  <c r="A29" i="35" s="1"/>
  <c r="A30" i="35" s="1"/>
  <c r="A31" i="35" s="1"/>
  <c r="A32" i="35" s="1"/>
  <c r="F112" i="35" l="1"/>
  <c r="F11" i="35"/>
  <c r="F64" i="35" s="1"/>
  <c r="F111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F92" i="35"/>
  <c r="F91" i="35"/>
  <c r="F90" i="35"/>
  <c r="F89" i="35"/>
  <c r="F88" i="35"/>
  <c r="F87" i="35"/>
  <c r="F86" i="35"/>
  <c r="F83" i="35"/>
  <c r="F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F69" i="35"/>
  <c r="F68" i="35"/>
  <c r="F113" i="35" l="1"/>
  <c r="F108" i="35"/>
  <c r="F115" i="35"/>
  <c r="F116" i="35" s="1"/>
  <c r="F128" i="35" l="1"/>
  <c r="F127" i="35"/>
  <c r="F126" i="35"/>
  <c r="F130" i="35"/>
  <c r="F129" i="35"/>
  <c r="F124" i="35"/>
  <c r="F121" i="35"/>
  <c r="F120" i="35"/>
  <c r="F119" i="35"/>
  <c r="F123" i="35"/>
  <c r="F122" i="35"/>
  <c r="E125" i="35" l="1"/>
  <c r="F125" i="35" l="1"/>
  <c r="F131" i="35" s="1"/>
  <c r="F133" i="35" s="1"/>
  <c r="F135" i="35" s="1"/>
</calcChain>
</file>

<file path=xl/sharedStrings.xml><?xml version="1.0" encoding="utf-8"?>
<sst xmlns="http://schemas.openxmlformats.org/spreadsheetml/2006/main" count="186" uniqueCount="128">
  <si>
    <t>CANTIDAD</t>
  </si>
  <si>
    <t>P.U. (RD$)</t>
  </si>
  <si>
    <t xml:space="preserve"> VALOR (RD$)</t>
  </si>
  <si>
    <t>A</t>
  </si>
  <si>
    <t>M</t>
  </si>
  <si>
    <t>B</t>
  </si>
  <si>
    <t>Z</t>
  </si>
  <si>
    <t>VARIOS</t>
  </si>
  <si>
    <t>GASTOS INDIRECTOS</t>
  </si>
  <si>
    <t>MOVIMIENTO DE TIERRA:</t>
  </si>
  <si>
    <t>COLOCACIÓN DE TUBERIA:</t>
  </si>
  <si>
    <t>SUB TOTAL FASE Z</t>
  </si>
  <si>
    <t>SUB-TOTAL GENERAL</t>
  </si>
  <si>
    <t>TOTAL INDIRECTOS</t>
  </si>
  <si>
    <t>TOTAL A CONTRATAR  RD$</t>
  </si>
  <si>
    <t>P.A.</t>
  </si>
  <si>
    <t xml:space="preserve">CODIA </t>
  </si>
  <si>
    <t>SUB.TOTAL FASE B</t>
  </si>
  <si>
    <r>
      <t>PRUEBA HIDROST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TICA</t>
    </r>
  </si>
  <si>
    <t>No.</t>
  </si>
  <si>
    <r>
      <t>SUMINISTRO DE TUBER</t>
    </r>
    <r>
      <rPr>
        <b/>
        <sz val="10"/>
        <rFont val="Calibri"/>
        <family val="2"/>
      </rPr>
      <t>Í</t>
    </r>
    <r>
      <rPr>
        <b/>
        <sz val="10"/>
        <rFont val="Arial"/>
        <family val="2"/>
      </rPr>
      <t>A:</t>
    </r>
  </si>
  <si>
    <r>
      <t>SUMINISTRO Y COLOCACIÓN DE PIEZAS ESPECIALES CON PROTECCI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>N ANTICORROSIVA:</t>
    </r>
  </si>
  <si>
    <t xml:space="preserve">DIQUE CON DESARENADOR </t>
  </si>
  <si>
    <t>MOVIMIENTO DE TIERRA PARA DESARENADOR :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</si>
  <si>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</si>
  <si>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</si>
  <si>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 xml:space="preserve">TERMINACIÓN DE SUPERFICIE 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</si>
  <si>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Arial"/>
        <family val="2"/>
      </rPr>
      <t/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</si>
  <si>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</si>
  <si>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sz val="10"/>
        <rFont val="Calibri"/>
        <family val="2"/>
      </rPr>
      <t>²</t>
    </r>
  </si>
  <si>
    <t>GAVIONES</t>
  </si>
  <si>
    <t>SUB-TOTAL  A</t>
  </si>
  <si>
    <t>TOTAL GENERAL</t>
  </si>
  <si>
    <t>DESVIO DE RÍO Y MANEJO DE AGUA</t>
  </si>
  <si>
    <t>M³</t>
  </si>
  <si>
    <t xml:space="preserve">SUMINISTRO Y COLOCACIÓN DE VÁLVULAS </t>
  </si>
  <si>
    <r>
      <t>M</t>
    </r>
    <r>
      <rPr>
        <vertAlign val="superscript"/>
        <sz val="10"/>
        <rFont val="Arial"/>
        <family val="2"/>
      </rPr>
      <t>2</t>
    </r>
  </si>
  <si>
    <t>Ubicación: PROVINCIA MONSEÑOR NOUEL</t>
  </si>
  <si>
    <t xml:space="preserve"> DESCRIPCIÓN</t>
  </si>
  <si>
    <t>Zona : V</t>
  </si>
  <si>
    <t>UD</t>
  </si>
  <si>
    <t>Uso retroexcavadora Cat 416</t>
  </si>
  <si>
    <t>Hr</t>
  </si>
  <si>
    <t xml:space="preserve">Muro de sacos  </t>
  </si>
  <si>
    <t>Replanteo</t>
  </si>
  <si>
    <t>Control topográfico</t>
  </si>
  <si>
    <t>Visita</t>
  </si>
  <si>
    <t>Construcción caseta p/materiales</t>
  </si>
  <si>
    <t>Ud</t>
  </si>
  <si>
    <t>Excavación material en presencia de agua c/equipo</t>
  </si>
  <si>
    <t>Relleno compactado c/ compactador mecánico en capa de 0.20 m</t>
  </si>
  <si>
    <t>Bote de material en zona circundante</t>
  </si>
  <si>
    <r>
      <t>Alero perimetral MC-1 -3.22  qq/m</t>
    </r>
    <r>
      <rPr>
        <vertAlign val="superscript"/>
        <sz val="10"/>
        <rFont val="Arial"/>
        <family val="2"/>
      </rPr>
      <t>3</t>
    </r>
  </si>
  <si>
    <r>
      <t>Alero perimetral MC-2 -1.90 qq/m</t>
    </r>
    <r>
      <rPr>
        <vertAlign val="superscript"/>
        <sz val="10"/>
        <rFont val="Arial"/>
        <family val="2"/>
      </rPr>
      <t>3</t>
    </r>
  </si>
  <si>
    <r>
      <t>Cimacio -1.38 qq/m</t>
    </r>
    <r>
      <rPr>
        <vertAlign val="superscript"/>
        <sz val="10"/>
        <rFont val="Arial"/>
        <family val="2"/>
      </rPr>
      <t>3</t>
    </r>
  </si>
  <si>
    <r>
      <t>Muro 0.25 m - 1.70  qq/m</t>
    </r>
    <r>
      <rPr>
        <vertAlign val="superscript"/>
        <sz val="10"/>
        <rFont val="Arial"/>
        <family val="2"/>
      </rPr>
      <t>3</t>
    </r>
  </si>
  <si>
    <r>
      <t>Muro  0.30 m  - 2.72 qq/m</t>
    </r>
    <r>
      <rPr>
        <vertAlign val="superscript"/>
        <sz val="10"/>
        <rFont val="Arial"/>
        <family val="2"/>
      </rPr>
      <t>3</t>
    </r>
  </si>
  <si>
    <r>
      <t>Losa de fondo  0.30m - 2.42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</si>
  <si>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Losa de fondo  inclinada 0.35 m - 1.83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</si>
  <si>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r>
      <t>Viga  (0.25 x0.50) m - 3.72  qq/m</t>
    </r>
    <r>
      <rPr>
        <vertAlign val="superscript"/>
        <sz val="10"/>
        <rFont val="Arial"/>
        <family val="2"/>
      </rPr>
      <t>3</t>
    </r>
  </si>
  <si>
    <r>
      <t>Pantalla (0.50 x 0.25) m -  2.68 qq/m</t>
    </r>
    <r>
      <rPr>
        <vertAlign val="superscript"/>
        <sz val="10"/>
        <rFont val="Arial"/>
        <family val="2"/>
      </rPr>
      <t>3</t>
    </r>
  </si>
  <si>
    <r>
      <t>Losa de techo 0.15 m - 1.97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</si>
  <si>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Suministro y colocación de hormigón de nivelación (F'c=180 kg/cm2) en losa de fondo desarenador</t>
  </si>
  <si>
    <t>Pañete interior pulido</t>
  </si>
  <si>
    <t xml:space="preserve">Pañete exterior </t>
  </si>
  <si>
    <t>Fino de fondo pulido</t>
  </si>
  <si>
    <t xml:space="preserve">Fino de techo </t>
  </si>
  <si>
    <t xml:space="preserve">Cantos </t>
  </si>
  <si>
    <t>Canaleta encachada de  e=0.20 m</t>
  </si>
  <si>
    <t>Base canaleta en grava</t>
  </si>
  <si>
    <t xml:space="preserve">Pintura </t>
  </si>
  <si>
    <t xml:space="preserve">Pintura base blanca en exterior </t>
  </si>
  <si>
    <t>Pintura acrílica en exterior</t>
  </si>
  <si>
    <t xml:space="preserve"> Tubo ø 16" acero SHC-30</t>
  </si>
  <si>
    <t xml:space="preserve"> Media caña en tubo ø 16" acero SHC-30,10 pie, e=1/4"</t>
  </si>
  <si>
    <t>Rejilla de acero inoxidable en cimacio</t>
  </si>
  <si>
    <t>Drenes  tubo de  Ø 2" SDR-26</t>
  </si>
  <si>
    <t>Válvula de  compuerta con vástago fijo de 12" acero inoxidable</t>
  </si>
  <si>
    <t>Entrada, salida, rebose y desagüe aducción 12" acero</t>
  </si>
  <si>
    <t xml:space="preserve">Tapa polipropileno  D=0.80 m </t>
  </si>
  <si>
    <t>Escalera H=3.25 1 1/2" HG</t>
  </si>
  <si>
    <r>
      <t>L</t>
    </r>
    <r>
      <rPr>
        <b/>
        <sz val="10"/>
        <color rgb="FF000000"/>
        <rFont val="Calibri"/>
        <family val="2"/>
      </rPr>
      <t>Í</t>
    </r>
    <r>
      <rPr>
        <b/>
        <sz val="10"/>
        <color rgb="FF000000"/>
        <rFont val="Arial"/>
        <family val="2"/>
      </rPr>
      <t>NEA DE ADUCCIÓN  DESDE  LA OBRA DE TOMA HASTA PLANTA DE TRATAMIENTO</t>
    </r>
  </si>
  <si>
    <r>
      <t>Replanteo y control topogr</t>
    </r>
    <r>
      <rPr>
        <sz val="10"/>
        <rFont val="Calibri"/>
        <family val="2"/>
      </rPr>
      <t>á</t>
    </r>
    <r>
      <rPr>
        <sz val="10"/>
        <rFont val="Arial"/>
        <family val="2"/>
      </rPr>
      <t>fico</t>
    </r>
  </si>
  <si>
    <r>
      <t>Excavaci</t>
    </r>
    <r>
      <rPr>
        <sz val="10"/>
        <rFont val="Calibri"/>
        <family val="2"/>
      </rPr>
      <t>ó</t>
    </r>
    <r>
      <rPr>
        <sz val="10"/>
        <rFont val="Arial"/>
        <family val="2"/>
      </rPr>
      <t>n material compactado con equipo</t>
    </r>
  </si>
  <si>
    <t>Suministro y colocación Asiento de arena esp.=0.10 m</t>
  </si>
  <si>
    <r>
      <t>Suministro de material de mina para relleno (sujeto aprobaci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supervisión)</t>
    </r>
  </si>
  <si>
    <t>Relleno compactado con compactador mecánico en capas de 0.20m</t>
  </si>
  <si>
    <r>
      <t>Bote de material con cam</t>
    </r>
    <r>
      <rPr>
        <sz val="10"/>
        <rFont val="Calibri"/>
        <family val="2"/>
      </rPr>
      <t>ó</t>
    </r>
    <r>
      <rPr>
        <sz val="10"/>
        <rFont val="Arial"/>
        <family val="2"/>
      </rPr>
      <t>n (d= 5 km) incluye esparcimiento en botadero</t>
    </r>
  </si>
  <si>
    <t>De Ø12" PVC SDR-26 c/Junta Goma + 4% pérdidas por campanas</t>
  </si>
  <si>
    <t xml:space="preserve">De Ø12" PVC SDR-26 c/Junta Goma </t>
  </si>
  <si>
    <t>De Ø12" acero sin costura SCH-30</t>
  </si>
  <si>
    <t xml:space="preserve">Codo 12"X90° acero SCH-30 </t>
  </si>
  <si>
    <t>Codo 12"X60° acero SCH-30</t>
  </si>
  <si>
    <t xml:space="preserve">Codo 12"X30° acero SCH-30 </t>
  </si>
  <si>
    <t xml:space="preserve">Codo 12"X25° acero SCH-30 </t>
  </si>
  <si>
    <t xml:space="preserve">Codo 12"X20° acero SCH-30 </t>
  </si>
  <si>
    <t xml:space="preserve">Codo 12"X15° acero SCH-30 </t>
  </si>
  <si>
    <r>
      <t>Juntas mec</t>
    </r>
    <r>
      <rPr>
        <sz val="10"/>
        <rFont val="Calibri"/>
        <family val="2"/>
      </rPr>
      <t>á</t>
    </r>
    <r>
      <rPr>
        <sz val="10"/>
        <rFont val="Arial"/>
        <family val="2"/>
      </rPr>
      <t>nicas tipo Dresser 12" 150 PSI</t>
    </r>
  </si>
  <si>
    <t xml:space="preserve">Anclaje para piezas especiales (ver detalle y especificaciones en plano)  </t>
  </si>
  <si>
    <r>
      <t xml:space="preserve"> Válvula de desag</t>
    </r>
    <r>
      <rPr>
        <sz val="10"/>
        <color rgb="FF000000"/>
        <rFont val="Calibri"/>
        <family val="2"/>
      </rPr>
      <t>ü</t>
    </r>
    <r>
      <rPr>
        <sz val="10"/>
        <color rgb="FF000000"/>
        <rFont val="Arial"/>
        <family val="2"/>
      </rPr>
      <t>e Ø 4" H.F.  150 PSI platillada completa</t>
    </r>
  </si>
  <si>
    <t>Válvula de aire combinada Ø2" H.F.</t>
  </si>
  <si>
    <r>
      <t>Registro para v</t>
    </r>
    <r>
      <rPr>
        <sz val="10"/>
        <color rgb="FF000000"/>
        <rFont val="Calibri"/>
        <family val="2"/>
      </rPr>
      <t>á</t>
    </r>
    <r>
      <rPr>
        <sz val="10"/>
        <color rgb="FF000000"/>
        <rFont val="Arial"/>
        <family val="2"/>
      </rPr>
      <t>lvula de aire en tubo concreto ø48", clase iii (inc. Losa de fondo y techo de hormigón armado y tapa de polipropileno )seg</t>
    </r>
    <r>
      <rPr>
        <sz val="10"/>
        <color rgb="FF000000"/>
        <rFont val="Calibri"/>
        <family val="2"/>
      </rPr>
      <t>ú</t>
    </r>
    <r>
      <rPr>
        <sz val="10"/>
        <color rgb="FF000000"/>
        <rFont val="Arial"/>
        <family val="2"/>
      </rPr>
      <t>n diseño</t>
    </r>
  </si>
  <si>
    <t>Caja telescópica hierro fundido , para válvula de desagüe</t>
  </si>
  <si>
    <t xml:space="preserve">Señalización, manejo de tránsito y seguridad vial (incluye obreros, mechones, conos, cinta, aviso de peligro y letreros) </t>
  </si>
  <si>
    <r>
      <t>Limpieza final y cont</t>
    </r>
    <r>
      <rPr>
        <sz val="10"/>
        <rFont val="Calibri"/>
        <family val="2"/>
      </rPr>
      <t>i</t>
    </r>
    <r>
      <rPr>
        <sz val="10"/>
        <rFont val="Arial"/>
        <family val="2"/>
      </rPr>
      <t>nua durante ejecuci</t>
    </r>
    <r>
      <rPr>
        <sz val="10"/>
        <rFont val="Calibri"/>
        <family val="2"/>
      </rPr>
      <t>ó</t>
    </r>
    <r>
      <rPr>
        <sz val="10"/>
        <rFont val="Arial"/>
        <family val="2"/>
      </rPr>
      <t>n de obra</t>
    </r>
  </si>
  <si>
    <t>De Ø12" PVC SDR-26 c/Junta Goma</t>
  </si>
  <si>
    <t>Valla anunciando obra 16' x 10' impresión full color conteniendo logo de INAPA, nombre de proyecto y contratista. Estructura en tubos galvanizados 1 1/2"x 1 1/2" y soportes en tubo cuadradas 16" x 10"</t>
  </si>
  <si>
    <t xml:space="preserve">Campamento ( incluye alquiler del solar con o sin casa, baños móviles y caseta de materiales) </t>
  </si>
  <si>
    <t>Meses</t>
  </si>
  <si>
    <t>Honorarios profesionales</t>
  </si>
  <si>
    <t xml:space="preserve"> Supervisión de INAPA</t>
  </si>
  <si>
    <t>Gastos administrativos</t>
  </si>
  <si>
    <t>Seguro, pólizas y fianzas</t>
  </si>
  <si>
    <t>Gastos transporte</t>
  </si>
  <si>
    <t>Ley 6-86</t>
  </si>
  <si>
    <t>ITBIS honorarios profesionales (Ley 07-2007)</t>
  </si>
  <si>
    <t>Mantenimiento y operación de sistema INAPA</t>
  </si>
  <si>
    <t>Estudios (sociales, ambientales, geotécnico, topográfico, de calidad, etc.)</t>
  </si>
  <si>
    <t xml:space="preserve">Medida de compensación ambiental </t>
  </si>
  <si>
    <t>Imprevistos</t>
  </si>
  <si>
    <r>
      <t>Obra: CONSTRUCCI</t>
    </r>
    <r>
      <rPr>
        <sz val="13"/>
        <rFont val="Calibri"/>
        <family val="2"/>
      </rPr>
      <t>Ó</t>
    </r>
    <r>
      <rPr>
        <sz val="10"/>
        <rFont val="Arial"/>
        <family val="2"/>
      </rPr>
      <t>N OBRA DE TOMA Y LÍNEA DE ADUCCIÓN ACUEDUCTO MÚLTIPLE SONADOR</t>
    </r>
  </si>
  <si>
    <t>Uso bomba achique de 6" (HP 18)</t>
  </si>
  <si>
    <r>
      <t>HORMIGÓN ARMADO (F'c=280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EN: </t>
    </r>
  </si>
  <si>
    <t>SUMINISTRO E INSTALACIÓN DE:</t>
  </si>
  <si>
    <t xml:space="preserve">Muro de encache en talud e=0.30 m </t>
  </si>
  <si>
    <r>
      <t>Base de H.S. (F'c =180 kg/cm</t>
    </r>
    <r>
      <rPr>
        <vertAlign val="superscript"/>
        <sz val="11"/>
        <rFont val="Arial"/>
        <family val="2"/>
      </rPr>
      <t>2</t>
    </r>
    <r>
      <rPr>
        <sz val="10"/>
        <rFont val="Arial"/>
        <family val="2"/>
      </rPr>
      <t>)  en canaleta encachada de  e=0.20 m</t>
    </r>
  </si>
  <si>
    <t>Compuerta sumergible, marco de más de 2" en tola de 1/4". Fabricación de acero inoxidable AISI 304/316 espesor de tola de 1/4" , vástago de 1 1/2", dimensión de 0.40m x0.40m</t>
  </si>
  <si>
    <t>Bomba de achique de 6" (HP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</si>
</sst>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&quot;€&quot;;\-#,##0.00\ &quot;€&quot;"/>
    <numFmt numFmtId="166" formatCode="#,##0.00\ &quot;€&quot;;[Red]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General_)"/>
    <numFmt numFmtId="172" formatCode="#,##0;\-#,##0"/>
    <numFmt numFmtId="173" formatCode="#,##0.00;[Red]#,##0.00"/>
    <numFmt numFmtId="174" formatCode="0.00_)"/>
    <numFmt numFmtId="175" formatCode="_-* #,##0.00\ _P_t_s_-;\-* #,##0.00\ _P_t_s_-;_-* &quot;-&quot;??\ _P_t_s_-;_-@_-"/>
    <numFmt numFmtId="176" formatCode="0.0%"/>
    <numFmt numFmtId="177" formatCode="_-* #,##0.00\ _R_D_$_-;\-* #,##0.00\ _R_D_$_-;_-* &quot;-&quot;??\ _R_D_$_-;_-@_-"/>
    <numFmt numFmtId="178" formatCode="_-[$€]* #,##0.00_-;\-[$€]* #,##0.00_-;_-[$€]* &quot;-&quot;??_-;_-@_-"/>
    <numFmt numFmtId="179" formatCode="#."/>
    <numFmt numFmtId="180" formatCode="_-* #,##0.00\ &quot;Pts&quot;_-;\-* #,##0.00\ &quot;Pts&quot;_-;_-* &quot;-&quot;??\ &quot;Pts&quot;_-;_-@_-"/>
    <numFmt numFmtId="181" formatCode="_-* #,##0.00_-;\-* #,##0.00_-;_-* &quot;-&quot;??_-;_-@_-"/>
    <numFmt numFmtId="182" formatCode="#,##0.0"/>
    <numFmt numFmtId="183" formatCode="&quot;Sí&quot;;&quot;Sí&quot;;&quot;No&quot;"/>
    <numFmt numFmtId="184" formatCode="#.0"/>
    <numFmt numFmtId="185" formatCode="#.00"/>
    <numFmt numFmtId="186" formatCode="_([$€]* #,##0.00_);_([$€]* \(#,##0.00\);_([$€]* &quot;-&quot;??_);_(@_)"/>
    <numFmt numFmtId="187" formatCode="[$€]#,##0.00;[Red]\-[$€]#,##0.00"/>
    <numFmt numFmtId="188" formatCode="&quot;RD$ &quot;#,#00.00"/>
    <numFmt numFmtId="189" formatCode="_-[$€-2]* #,##0.00_-;\-[$€-2]* #,##0.00_-;_-[$€-2]* &quot;-&quot;??_-"/>
    <numFmt numFmtId="190" formatCode="0.000"/>
    <numFmt numFmtId="191" formatCode="#,##0.00_ ;\-#,##0.00\ "/>
    <numFmt numFmtId="192" formatCode="0.0"/>
    <numFmt numFmtId="193" formatCode="0.00000"/>
    <numFmt numFmtId="194" formatCode="_(* #,##0.000_);_(* \(#,##0.000\);_(* &quot;-&quot;??_);_(@_)"/>
    <numFmt numFmtId="195" formatCode="[$$-409]#,##0.00"/>
    <numFmt numFmtId="196" formatCode="0_)"/>
    <numFmt numFmtId="197" formatCode="#,##0.00\ _€"/>
    <numFmt numFmtId="198" formatCode="#,##0.00\ &quot;/m3&quot;"/>
    <numFmt numFmtId="199" formatCode="&quot; &quot;#,##0.00&quot; &quot;;&quot; (&quot;#,##0.00&quot;)&quot;;&quot; -&quot;#&quot; &quot;;&quot; &quot;@&quot; &quot;"/>
    <numFmt numFmtId="200" formatCode="[$-409]General"/>
    <numFmt numFmtId="201" formatCode="_-* #,##0.0000_-;\-* #,##0.0000_-;_-* &quot;-&quot;??_-;_-@_-"/>
    <numFmt numFmtId="202" formatCode="#,##0.00\ &quot;M³S&quot;"/>
    <numFmt numFmtId="203" formatCode="#,##0.00\ &quot;KM&quot;"/>
    <numFmt numFmtId="204" formatCode="#,##0.00&quot; pta &quot;;\-#,##0.00&quot; pta &quot;;&quot; -&quot;#&quot; pta &quot;;@\ "/>
    <numFmt numFmtId="205" formatCode="_-&quot;RD$&quot;* #,##0.00_-;\-&quot;RD$&quot;* #,##0.00_-;_-&quot;RD$&quot;* &quot;-&quot;??_-;_-@_-"/>
    <numFmt numFmtId="206" formatCode="_(* #,##0\ &quot;pta&quot;_);_(* \(#,##0\ &quot;pta&quot;\);_(* &quot;-&quot;??\ &quot;pta&quot;_);_(@_)"/>
    <numFmt numFmtId="207" formatCode="&quot;$&quot;#,##0.00"/>
    <numFmt numFmtId="208" formatCode="&quot;$&quot;#,##0.00;[Red]\-&quot;$&quot;#,##0.00"/>
    <numFmt numFmtId="209" formatCode="0.000%"/>
    <numFmt numFmtId="210" formatCode="_ * #,##0.00_ ;_ * \-#,##0.00_ ;_ * &quot;-&quot;??_ ;_ @_ "/>
    <numFmt numFmtId="211" formatCode="_(* #,##0.0_);_(* \(#,##0.0\);_(* &quot;-&quot;??_);_(@_)"/>
    <numFmt numFmtId="212" formatCode="_-* #,##0.0\ _€_-;\-* #,##0.0\ _€_-;_-* &quot;-&quot;??\ _€_-;_-@_-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ms Rmn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sz val="10"/>
      <color rgb="FFFF0000"/>
      <name val="Times New Roman"/>
      <family val="1"/>
    </font>
    <font>
      <sz val="13"/>
      <name val="Calibri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9"/>
      <color rgb="FF00000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C4D79B"/>
      <name val="Arial"/>
      <family val="2"/>
    </font>
    <font>
      <vertAlign val="superscript"/>
      <sz val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mediumGray">
        <fgColor indexed="9"/>
        <bgColor theme="0" tint="-0.14999847407452621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23">
    <xf numFmtId="0" fontId="0" fillId="0" borderId="0"/>
    <xf numFmtId="170" fontId="10" fillId="0" borderId="0" applyFont="0" applyFill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71" fontId="14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2" applyNumberFormat="0" applyAlignment="0" applyProtection="0"/>
    <xf numFmtId="0" fontId="21" fillId="19" borderId="3" applyNumberFormat="0" applyAlignment="0" applyProtection="0"/>
    <xf numFmtId="43" fontId="17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23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0" fontId="25" fillId="8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2" applyNumberFormat="0" applyAlignment="0" applyProtection="0"/>
    <xf numFmtId="0" fontId="30" fillId="0" borderId="7" applyNumberFormat="0" applyFill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18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/>
    <xf numFmtId="174" fontId="32" fillId="0" borderId="0"/>
    <xf numFmtId="0" fontId="8" fillId="0" borderId="0"/>
    <xf numFmtId="0" fontId="8" fillId="0" borderId="0"/>
    <xf numFmtId="171" fontId="14" fillId="0" borderId="0"/>
    <xf numFmtId="184" fontId="31" fillId="0" borderId="0"/>
    <xf numFmtId="176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4" fontId="31" fillId="0" borderId="0"/>
    <xf numFmtId="185" fontId="31" fillId="0" borderId="0"/>
    <xf numFmtId="0" fontId="8" fillId="6" borderId="8" applyNumberFormat="0" applyFont="0" applyAlignment="0" applyProtection="0"/>
    <xf numFmtId="0" fontId="33" fillId="18" borderId="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9" fontId="35" fillId="0" borderId="0"/>
    <xf numFmtId="0" fontId="17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26" borderId="0" applyNumberFormat="0" applyBorder="0" applyAlignment="0" applyProtection="0"/>
    <xf numFmtId="0" fontId="18" fillId="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15" borderId="0" applyNumberFormat="0" applyBorder="0" applyAlignment="0" applyProtection="0"/>
    <xf numFmtId="0" fontId="18" fillId="28" borderId="0" applyNumberFormat="0" applyBorder="0" applyAlignment="0" applyProtection="0"/>
    <xf numFmtId="0" fontId="25" fillId="24" borderId="0" applyNumberFormat="0" applyBorder="0" applyAlignment="0" applyProtection="0"/>
    <xf numFmtId="0" fontId="39" fillId="29" borderId="2" applyNumberFormat="0" applyAlignment="0" applyProtection="0"/>
    <xf numFmtId="0" fontId="21" fillId="19" borderId="3" applyNumberFormat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8" fillId="16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29" fillId="7" borderId="2" applyNumberFormat="0" applyAlignment="0" applyProtection="0"/>
    <xf numFmtId="186" fontId="8" fillId="0" borderId="0" applyFont="0" applyFill="0" applyBorder="0" applyAlignment="0" applyProtection="0"/>
    <xf numFmtId="179" fontId="23" fillId="0" borderId="0">
      <protection locked="0"/>
    </xf>
    <xf numFmtId="179" fontId="23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179" fontId="24" fillId="0" borderId="0">
      <protection locked="0"/>
    </xf>
    <xf numFmtId="0" fontId="19" fillId="10" borderId="0" applyNumberFormat="0" applyBorder="0" applyAlignment="0" applyProtection="0"/>
    <xf numFmtId="18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6" borderId="8" applyNumberFormat="0" applyFont="0" applyAlignment="0" applyProtection="0"/>
    <xf numFmtId="9" fontId="8" fillId="0" borderId="0" applyFont="0" applyFill="0" applyBorder="0" applyAlignment="0" applyProtection="0"/>
    <xf numFmtId="0" fontId="33" fillId="29" borderId="9" applyNumberFormat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1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7" fillId="0" borderId="0"/>
    <xf numFmtId="43" fontId="8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26" borderId="0" applyNumberFormat="0" applyBorder="0" applyAlignment="0" applyProtection="0"/>
    <xf numFmtId="0" fontId="18" fillId="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15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16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9" fillId="10" borderId="0" applyNumberFormat="0" applyBorder="0" applyAlignment="0" applyProtection="0"/>
    <xf numFmtId="0" fontId="39" fillId="29" borderId="2" applyNumberFormat="0" applyAlignment="0" applyProtection="0"/>
    <xf numFmtId="0" fontId="21" fillId="19" borderId="3" applyNumberFormat="0" applyAlignment="0" applyProtection="0"/>
    <xf numFmtId="16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29" fillId="7" borderId="2" applyNumberFormat="0" applyAlignment="0" applyProtection="0"/>
    <xf numFmtId="0" fontId="40" fillId="0" borderId="10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7" fillId="0" borderId="0" applyFont="0" applyFill="0" applyBorder="0" applyAlignment="0" applyProtection="0"/>
    <xf numFmtId="17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8" applyNumberFormat="0" applyFont="0" applyAlignment="0" applyProtection="0"/>
    <xf numFmtId="0" fontId="8" fillId="6" borderId="8" applyNumberFormat="0" applyFont="0" applyAlignment="0" applyProtection="0"/>
    <xf numFmtId="0" fontId="33" fillId="29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50" fillId="0" borderId="0"/>
    <xf numFmtId="39" fontId="15" fillId="0" borderId="0"/>
    <xf numFmtId="43" fontId="8" fillId="0" borderId="0" applyFont="0" applyFill="0" applyBorder="0" applyAlignment="0" applyProtection="0"/>
    <xf numFmtId="0" fontId="8" fillId="0" borderId="0"/>
    <xf numFmtId="0" fontId="38" fillId="0" borderId="0"/>
    <xf numFmtId="0" fontId="8" fillId="0" borderId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70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195" fontId="17" fillId="4" borderId="0" applyNumberFormat="0" applyBorder="0" applyAlignment="0" applyProtection="0"/>
    <xf numFmtId="195" fontId="17" fillId="4" borderId="0" applyNumberFormat="0" applyBorder="0" applyAlignment="0" applyProtection="0"/>
    <xf numFmtId="195" fontId="17" fillId="5" borderId="0" applyNumberFormat="0" applyBorder="0" applyAlignment="0" applyProtection="0"/>
    <xf numFmtId="195" fontId="17" fillId="5" borderId="0" applyNumberFormat="0" applyBorder="0" applyAlignment="0" applyProtection="0"/>
    <xf numFmtId="195" fontId="17" fillId="6" borderId="0" applyNumberFormat="0" applyBorder="0" applyAlignment="0" applyProtection="0"/>
    <xf numFmtId="195" fontId="17" fillId="6" borderId="0" applyNumberFormat="0" applyBorder="0" applyAlignment="0" applyProtection="0"/>
    <xf numFmtId="195" fontId="17" fillId="7" borderId="0" applyNumberFormat="0" applyBorder="0" applyAlignment="0" applyProtection="0"/>
    <xf numFmtId="195" fontId="17" fillId="7" borderId="0" applyNumberFormat="0" applyBorder="0" applyAlignment="0" applyProtection="0"/>
    <xf numFmtId="195" fontId="17" fillId="8" borderId="0" applyNumberFormat="0" applyBorder="0" applyAlignment="0" applyProtection="0"/>
    <xf numFmtId="195" fontId="17" fillId="8" borderId="0" applyNumberFormat="0" applyBorder="0" applyAlignment="0" applyProtection="0"/>
    <xf numFmtId="195" fontId="17" fillId="6" borderId="0" applyNumberFormat="0" applyBorder="0" applyAlignment="0" applyProtection="0"/>
    <xf numFmtId="195" fontId="17" fillId="6" borderId="0" applyNumberFormat="0" applyBorder="0" applyAlignment="0" applyProtection="0"/>
    <xf numFmtId="195" fontId="17" fillId="8" borderId="0" applyNumberFormat="0" applyBorder="0" applyAlignment="0" applyProtection="0"/>
    <xf numFmtId="195" fontId="17" fillId="8" borderId="0" applyNumberFormat="0" applyBorder="0" applyAlignment="0" applyProtection="0"/>
    <xf numFmtId="195" fontId="17" fillId="5" borderId="0" applyNumberFormat="0" applyBorder="0" applyAlignment="0" applyProtection="0"/>
    <xf numFmtId="195" fontId="17" fillId="5" borderId="0" applyNumberFormat="0" applyBorder="0" applyAlignment="0" applyProtection="0"/>
    <xf numFmtId="195" fontId="17" fillId="9" borderId="0" applyNumberFormat="0" applyBorder="0" applyAlignment="0" applyProtection="0"/>
    <xf numFmtId="195" fontId="17" fillId="9" borderId="0" applyNumberFormat="0" applyBorder="0" applyAlignment="0" applyProtection="0"/>
    <xf numFmtId="195" fontId="17" fillId="10" borderId="0" applyNumberFormat="0" applyBorder="0" applyAlignment="0" applyProtection="0"/>
    <xf numFmtId="195" fontId="17" fillId="10" borderId="0" applyNumberFormat="0" applyBorder="0" applyAlignment="0" applyProtection="0"/>
    <xf numFmtId="195" fontId="17" fillId="8" borderId="0" applyNumberFormat="0" applyBorder="0" applyAlignment="0" applyProtection="0"/>
    <xf numFmtId="195" fontId="17" fillId="8" borderId="0" applyNumberFormat="0" applyBorder="0" applyAlignment="0" applyProtection="0"/>
    <xf numFmtId="195" fontId="17" fillId="6" borderId="0" applyNumberFormat="0" applyBorder="0" applyAlignment="0" applyProtection="0"/>
    <xf numFmtId="195" fontId="17" fillId="6" borderId="0" applyNumberFormat="0" applyBorder="0" applyAlignment="0" applyProtection="0"/>
    <xf numFmtId="195" fontId="18" fillId="8" borderId="0" applyNumberFormat="0" applyBorder="0" applyAlignment="0" applyProtection="0"/>
    <xf numFmtId="195" fontId="18" fillId="8" borderId="0" applyNumberFormat="0" applyBorder="0" applyAlignment="0" applyProtection="0"/>
    <xf numFmtId="195" fontId="18" fillId="11" borderId="0" applyNumberFormat="0" applyBorder="0" applyAlignment="0" applyProtection="0"/>
    <xf numFmtId="195" fontId="18" fillId="11" borderId="0" applyNumberFormat="0" applyBorder="0" applyAlignment="0" applyProtection="0"/>
    <xf numFmtId="195" fontId="18" fillId="12" borderId="0" applyNumberFormat="0" applyBorder="0" applyAlignment="0" applyProtection="0"/>
    <xf numFmtId="195" fontId="18" fillId="12" borderId="0" applyNumberFormat="0" applyBorder="0" applyAlignment="0" applyProtection="0"/>
    <xf numFmtId="195" fontId="18" fillId="10" borderId="0" applyNumberFormat="0" applyBorder="0" applyAlignment="0" applyProtection="0"/>
    <xf numFmtId="195" fontId="18" fillId="10" borderId="0" applyNumberFormat="0" applyBorder="0" applyAlignment="0" applyProtection="0"/>
    <xf numFmtId="195" fontId="18" fillId="8" borderId="0" applyNumberFormat="0" applyBorder="0" applyAlignment="0" applyProtection="0"/>
    <xf numFmtId="195" fontId="18" fillId="8" borderId="0" applyNumberFormat="0" applyBorder="0" applyAlignment="0" applyProtection="0"/>
    <xf numFmtId="195" fontId="18" fillId="5" borderId="0" applyNumberFormat="0" applyBorder="0" applyAlignment="0" applyProtection="0"/>
    <xf numFmtId="195" fontId="18" fillId="5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0" applyNumberFormat="0" applyBorder="0" applyAlignment="0" applyProtection="0"/>
    <xf numFmtId="0" fontId="18" fillId="30" borderId="0" applyNumberFormat="0" applyBorder="0" applyAlignment="0" applyProtection="0"/>
    <xf numFmtId="0" fontId="53" fillId="40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0" applyNumberFormat="0" applyBorder="0" applyAlignment="0" applyProtection="0"/>
    <xf numFmtId="0" fontId="18" fillId="16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43" borderId="0" applyNumberFormat="0" applyBorder="0" applyAlignment="0" applyProtection="0"/>
    <xf numFmtId="0" fontId="18" fillId="31" borderId="0" applyNumberFormat="0" applyBorder="0" applyAlignment="0" applyProtection="0"/>
    <xf numFmtId="0" fontId="53" fillId="40" borderId="0" applyNumberFormat="0" applyBorder="0" applyAlignment="0" applyProtection="0"/>
    <xf numFmtId="0" fontId="53" fillId="43" borderId="0" applyNumberFormat="0" applyBorder="0" applyAlignment="0" applyProtection="0"/>
    <xf numFmtId="0" fontId="54" fillId="45" borderId="0" applyNumberFormat="0" applyBorder="0" applyAlignment="0" applyProtection="0"/>
    <xf numFmtId="0" fontId="18" fillId="27" borderId="0" applyNumberFormat="0" applyBorder="0" applyAlignment="0" applyProtection="0"/>
    <xf numFmtId="0" fontId="53" fillId="40" borderId="0" applyNumberFormat="0" applyBorder="0" applyAlignment="0" applyProtection="0"/>
    <xf numFmtId="0" fontId="53" fillId="42" borderId="0" applyNumberFormat="0" applyBorder="0" applyAlignment="0" applyProtection="0"/>
    <xf numFmtId="0" fontId="54" fillId="42" borderId="0" applyNumberFormat="0" applyBorder="0" applyAlignment="0" applyProtection="0"/>
    <xf numFmtId="0" fontId="18" fillId="15" borderId="0" applyNumberFormat="0" applyBorder="0" applyAlignment="0" applyProtection="0"/>
    <xf numFmtId="0" fontId="53" fillId="40" borderId="0" applyNumberFormat="0" applyBorder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0" fontId="18" fillId="11" borderId="0" applyNumberFormat="0" applyBorder="0" applyAlignment="0" applyProtection="0"/>
    <xf numFmtId="195" fontId="25" fillId="8" borderId="0" applyNumberFormat="0" applyBorder="0" applyAlignment="0" applyProtection="0"/>
    <xf numFmtId="195" fontId="25" fillId="8" borderId="0" applyNumberFormat="0" applyBorder="0" applyAlignment="0" applyProtection="0"/>
    <xf numFmtId="195" fontId="20" fillId="18" borderId="15" applyNumberFormat="0" applyAlignment="0" applyProtection="0"/>
    <xf numFmtId="195" fontId="20" fillId="18" borderId="15" applyNumberFormat="0" applyAlignment="0" applyProtection="0"/>
    <xf numFmtId="195" fontId="21" fillId="19" borderId="16" applyNumberFormat="0" applyAlignment="0" applyProtection="0"/>
    <xf numFmtId="195" fontId="21" fillId="19" borderId="16" applyNumberFormat="0" applyAlignment="0" applyProtection="0"/>
    <xf numFmtId="195" fontId="30" fillId="0" borderId="17" applyNumberFormat="0" applyFill="0" applyAlignment="0" applyProtection="0"/>
    <xf numFmtId="195" fontId="30" fillId="0" borderId="17" applyNumberFormat="0" applyFill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8" fillId="0" borderId="0" applyFont="0" applyFill="0" applyAlignment="0" applyProtection="0"/>
    <xf numFmtId="19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Alignment="0" applyProtection="0"/>
    <xf numFmtId="44" fontId="8" fillId="0" borderId="0" applyFont="0" applyFill="0" applyAlignment="0" applyProtection="0"/>
    <xf numFmtId="193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4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195" fontId="28" fillId="0" borderId="0" applyNumberFormat="0" applyFill="0" applyBorder="0" applyAlignment="0" applyProtection="0"/>
    <xf numFmtId="195" fontId="28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7" fillId="51" borderId="0" applyNumberFormat="0" applyBorder="0" applyAlignment="0" applyProtection="0"/>
    <xf numFmtId="0" fontId="47" fillId="50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41" borderId="0" applyNumberFormat="0" applyBorder="0" applyAlignment="0" applyProtection="0"/>
    <xf numFmtId="195" fontId="18" fillId="13" borderId="0" applyNumberFormat="0" applyBorder="0" applyAlignment="0" applyProtection="0"/>
    <xf numFmtId="195" fontId="18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43" borderId="0" applyNumberFormat="0" applyBorder="0" applyAlignment="0" applyProtection="0"/>
    <xf numFmtId="0" fontId="18" fillId="44" borderId="0" applyNumberFormat="0" applyBorder="0" applyAlignment="0" applyProtection="0"/>
    <xf numFmtId="195" fontId="18" fillId="11" borderId="0" applyNumberFormat="0" applyBorder="0" applyAlignment="0" applyProtection="0"/>
    <xf numFmtId="195" fontId="18" fillId="11" borderId="0" applyNumberFormat="0" applyBorder="0" applyAlignment="0" applyProtection="0"/>
    <xf numFmtId="0" fontId="17" fillId="46" borderId="0" applyNumberFormat="0" applyBorder="0" applyAlignment="0" applyProtection="0"/>
    <xf numFmtId="0" fontId="17" fillId="53" borderId="0" applyNumberFormat="0" applyBorder="0" applyAlignment="0" applyProtection="0"/>
    <xf numFmtId="0" fontId="18" fillId="43" borderId="0" applyNumberFormat="0" applyBorder="0" applyAlignment="0" applyProtection="0"/>
    <xf numFmtId="195" fontId="18" fillId="12" borderId="0" applyNumberFormat="0" applyBorder="0" applyAlignment="0" applyProtection="0"/>
    <xf numFmtId="195" fontId="18" fillId="12" borderId="0" applyNumberFormat="0" applyBorder="0" applyAlignment="0" applyProtection="0"/>
    <xf numFmtId="0" fontId="17" fillId="52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195" fontId="18" fillId="14" borderId="0" applyNumberFormat="0" applyBorder="0" applyAlignment="0" applyProtection="0"/>
    <xf numFmtId="195" fontId="18" fillId="14" borderId="0" applyNumberFormat="0" applyBorder="0" applyAlignment="0" applyProtection="0"/>
    <xf numFmtId="0" fontId="17" fillId="42" borderId="0" applyNumberFormat="0" applyBorder="0" applyAlignment="0" applyProtection="0"/>
    <xf numFmtId="0" fontId="17" fillId="52" borderId="0" applyNumberFormat="0" applyBorder="0" applyAlignment="0" applyProtection="0"/>
    <xf numFmtId="0" fontId="18" fillId="41" borderId="0" applyNumberFormat="0" applyBorder="0" applyAlignment="0" applyProtection="0"/>
    <xf numFmtId="195" fontId="18" fillId="15" borderId="0" applyNumberFormat="0" applyBorder="0" applyAlignment="0" applyProtection="0"/>
    <xf numFmtId="195" fontId="18" fillId="15" borderId="0" applyNumberFormat="0" applyBorder="0" applyAlignment="0" applyProtection="0"/>
    <xf numFmtId="0" fontId="17" fillId="46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195" fontId="18" fillId="16" borderId="0" applyNumberFormat="0" applyBorder="0" applyAlignment="0" applyProtection="0"/>
    <xf numFmtId="195" fontId="18" fillId="16" borderId="0" applyNumberFormat="0" applyBorder="0" applyAlignment="0" applyProtection="0"/>
    <xf numFmtId="195" fontId="29" fillId="9" borderId="15" applyNumberFormat="0" applyAlignment="0" applyProtection="0"/>
    <xf numFmtId="195" fontId="29" fillId="9" borderId="15" applyNumberFormat="0" applyAlignment="0" applyProtection="0"/>
    <xf numFmtId="164" fontId="8" fillId="0" borderId="0" applyFont="0" applyFill="0" applyBorder="0" applyAlignment="0" applyProtection="0"/>
    <xf numFmtId="199" fontId="56" fillId="0" borderId="0"/>
    <xf numFmtId="200" fontId="56" fillId="0" borderId="0"/>
    <xf numFmtId="0" fontId="57" fillId="0" borderId="0" applyNumberFormat="0" applyFill="0" applyBorder="0" applyAlignment="0" applyProtection="0">
      <alignment vertical="top"/>
      <protection locked="0"/>
    </xf>
    <xf numFmtId="195" fontId="58" fillId="0" borderId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95" fontId="19" fillId="17" borderId="0" applyNumberFormat="0" applyBorder="0" applyAlignment="0" applyProtection="0"/>
    <xf numFmtId="195" fontId="19" fillId="17" borderId="0" applyNumberFormat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8" fillId="0" borderId="0" applyFont="0" applyFill="0" applyBorder="0" applyAlignment="0" applyProtection="0"/>
    <xf numFmtId="202" fontId="4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03" fontId="4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206" fontId="8" fillId="0" borderId="0" applyFont="0" applyFill="0" applyBorder="0" applyAlignment="0" applyProtection="0"/>
    <xf numFmtId="195" fontId="60" fillId="9" borderId="0" applyNumberFormat="0" applyBorder="0" applyAlignment="0" applyProtection="0"/>
    <xf numFmtId="195" fontId="60" fillId="9" borderId="0" applyNumberFormat="0" applyBorder="0" applyAlignment="0" applyProtection="0"/>
    <xf numFmtId="195" fontId="17" fillId="0" borderId="0"/>
    <xf numFmtId="195" fontId="17" fillId="0" borderId="0"/>
    <xf numFmtId="195" fontId="17" fillId="0" borderId="0"/>
    <xf numFmtId="0" fontId="42" fillId="0" borderId="0"/>
    <xf numFmtId="195" fontId="17" fillId="0" borderId="0"/>
    <xf numFmtId="0" fontId="6" fillId="0" borderId="0"/>
    <xf numFmtId="0" fontId="8" fillId="0" borderId="0"/>
    <xf numFmtId="0" fontId="8" fillId="0" borderId="0"/>
    <xf numFmtId="195" fontId="6" fillId="0" borderId="0"/>
    <xf numFmtId="195" fontId="8" fillId="0" borderId="0"/>
    <xf numFmtId="0" fontId="8" fillId="0" borderId="0"/>
    <xf numFmtId="0" fontId="8" fillId="0" borderId="0"/>
    <xf numFmtId="0" fontId="42" fillId="0" borderId="0"/>
    <xf numFmtId="0" fontId="6" fillId="0" borderId="0"/>
    <xf numFmtId="0" fontId="6" fillId="0" borderId="0"/>
    <xf numFmtId="174" fontId="14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8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0" fontId="8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0" fontId="8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201" fontId="14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0" borderId="0"/>
    <xf numFmtId="195" fontId="42" fillId="6" borderId="18" applyNumberFormat="0" applyFont="0" applyAlignment="0" applyProtection="0"/>
    <xf numFmtId="195" fontId="42" fillId="6" borderId="18" applyNumberFormat="0" applyFon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195" fontId="33" fillId="18" borderId="19" applyNumberFormat="0" applyAlignment="0" applyProtection="0"/>
    <xf numFmtId="195" fontId="33" fillId="18" borderId="19" applyNumberFormat="0" applyAlignment="0" applyProtection="0"/>
    <xf numFmtId="0" fontId="34" fillId="0" borderId="0" applyNumberFormat="0" applyFill="0" applyBorder="0" applyAlignment="0" applyProtection="0"/>
    <xf numFmtId="195" fontId="30" fillId="0" borderId="0" applyNumberFormat="0" applyFill="0" applyBorder="0" applyAlignment="0" applyProtection="0"/>
    <xf numFmtId="195" fontId="30" fillId="0" borderId="0" applyNumberFormat="0" applyFill="0" applyBorder="0" applyAlignment="0" applyProtection="0"/>
    <xf numFmtId="195" fontId="22" fillId="0" borderId="0" applyNumberFormat="0" applyFill="0" applyBorder="0" applyAlignment="0" applyProtection="0"/>
    <xf numFmtId="195" fontId="22" fillId="0" borderId="0" applyNumberFormat="0" applyFill="0" applyBorder="0" applyAlignment="0" applyProtection="0"/>
    <xf numFmtId="195" fontId="26" fillId="0" borderId="4" applyNumberFormat="0" applyFill="0" applyAlignment="0" applyProtection="0"/>
    <xf numFmtId="195" fontId="26" fillId="0" borderId="4" applyNumberFormat="0" applyFill="0" applyAlignment="0" applyProtection="0"/>
    <xf numFmtId="195" fontId="27" fillId="0" borderId="5" applyNumberFormat="0" applyFill="0" applyAlignment="0" applyProtection="0"/>
    <xf numFmtId="195" fontId="27" fillId="0" borderId="5" applyNumberFormat="0" applyFill="0" applyAlignment="0" applyProtection="0"/>
    <xf numFmtId="195" fontId="28" fillId="0" borderId="6" applyNumberFormat="0" applyFill="0" applyAlignment="0" applyProtection="0"/>
    <xf numFmtId="195" fontId="28" fillId="0" borderId="6" applyNumberFormat="0" applyFill="0" applyAlignment="0" applyProtection="0"/>
    <xf numFmtId="195" fontId="34" fillId="0" borderId="0" applyNumberFormat="0" applyFill="0" applyBorder="0" applyAlignment="0" applyProtection="0"/>
    <xf numFmtId="19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47" fillId="0" borderId="20" applyNumberFormat="0" applyFill="0" applyAlignment="0" applyProtection="0"/>
    <xf numFmtId="195" fontId="47" fillId="0" borderId="20" applyNumberFormat="0" applyFill="0" applyAlignment="0" applyProtection="0"/>
    <xf numFmtId="206" fontId="8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26" borderId="0" applyNumberFormat="0" applyBorder="0" applyAlignment="0" applyProtection="0"/>
    <xf numFmtId="0" fontId="18" fillId="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15" borderId="0" applyNumberFormat="0" applyBorder="0" applyAlignment="0" applyProtection="0"/>
    <xf numFmtId="0" fontId="18" fillId="28" borderId="0" applyNumberFormat="0" applyBorder="0" applyAlignment="0" applyProtection="0"/>
    <xf numFmtId="0" fontId="18" fillId="26" borderId="0" applyNumberFormat="0" applyBorder="0" applyAlignment="0" applyProtection="0"/>
    <xf numFmtId="0" fontId="18" fillId="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15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16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9" fillId="29" borderId="22" applyNumberFormat="0" applyAlignment="0" applyProtection="0"/>
    <xf numFmtId="0" fontId="39" fillId="29" borderId="22" applyNumberFormat="0" applyAlignment="0" applyProtection="0"/>
    <xf numFmtId="0" fontId="39" fillId="29" borderId="22" applyNumberFormat="0" applyAlignment="0" applyProtection="0"/>
    <xf numFmtId="0" fontId="61" fillId="54" borderId="22" applyNumberFormat="0" applyAlignment="0" applyProtection="0"/>
    <xf numFmtId="0" fontId="61" fillId="54" borderId="22" applyNumberFormat="0" applyAlignment="0" applyProtection="0"/>
    <xf numFmtId="0" fontId="39" fillId="29" borderId="22" applyNumberFormat="0" applyAlignment="0" applyProtection="0"/>
    <xf numFmtId="0" fontId="39" fillId="29" borderId="22" applyNumberFormat="0" applyAlignment="0" applyProtection="0"/>
    <xf numFmtId="0" fontId="39" fillId="29" borderId="22" applyNumberFormat="0" applyAlignment="0" applyProtection="0"/>
    <xf numFmtId="0" fontId="20" fillId="18" borderId="22" applyNumberFormat="0" applyAlignment="0" applyProtection="0"/>
    <xf numFmtId="0" fontId="20" fillId="18" borderId="22" applyNumberFormat="0" applyAlignment="0" applyProtection="0"/>
    <xf numFmtId="0" fontId="39" fillId="29" borderId="22" applyNumberFormat="0" applyAlignment="0" applyProtection="0"/>
    <xf numFmtId="0" fontId="39" fillId="29" borderId="22" applyNumberFormat="0" applyAlignment="0" applyProtection="0"/>
    <xf numFmtId="0" fontId="39" fillId="29" borderId="22" applyNumberFormat="0" applyAlignment="0" applyProtection="0"/>
    <xf numFmtId="0" fontId="39" fillId="29" borderId="22" applyNumberFormat="0" applyAlignment="0" applyProtection="0"/>
    <xf numFmtId="0" fontId="20" fillId="18" borderId="22" applyNumberFormat="0" applyAlignment="0" applyProtection="0"/>
    <xf numFmtId="0" fontId="20" fillId="18" borderId="22" applyNumberFormat="0" applyAlignment="0" applyProtection="0"/>
    <xf numFmtId="0" fontId="40" fillId="0" borderId="23" applyNumberFormat="0" applyFill="0" applyAlignment="0" applyProtection="0"/>
    <xf numFmtId="4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7" fillId="6" borderId="24" applyNumberFormat="0" applyFont="0" applyAlignment="0" applyProtection="0"/>
    <xf numFmtId="0" fontId="17" fillId="6" borderId="24" applyNumberFormat="0" applyFont="0" applyAlignment="0" applyProtection="0"/>
    <xf numFmtId="0" fontId="17" fillId="6" borderId="24" applyNumberFormat="0" applyFont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7" fontId="17" fillId="0" borderId="0" applyFont="0" applyFill="0" applyBorder="0" applyAlignment="0" applyProtection="0"/>
    <xf numFmtId="205" fontId="8" fillId="0" borderId="0" applyFont="0" applyFill="0" applyBorder="0" applyAlignment="0" applyProtection="0"/>
    <xf numFmtId="208" fontId="42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9" borderId="22" applyNumberFormat="0" applyAlignment="0" applyProtection="0"/>
    <xf numFmtId="0" fontId="29" fillId="9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0" fontId="29" fillId="7" borderId="22" applyNumberFormat="0" applyAlignment="0" applyProtection="0"/>
    <xf numFmtId="16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7" fontId="42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1" fillId="0" borderId="13" applyNumberFormat="0" applyFill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47" borderId="22" applyNumberFormat="0" applyAlignment="0" applyProtection="0"/>
    <xf numFmtId="0" fontId="63" fillId="47" borderId="22" applyNumberFormat="0" applyAlignment="0" applyProtection="0"/>
    <xf numFmtId="0" fontId="29" fillId="9" borderId="22" applyNumberFormat="0" applyAlignment="0" applyProtection="0"/>
    <xf numFmtId="0" fontId="29" fillId="9" borderId="22" applyNumberFormat="0" applyAlignment="0" applyProtection="0"/>
    <xf numFmtId="0" fontId="19" fillId="10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9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39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184" fontId="31" fillId="0" borderId="0"/>
    <xf numFmtId="0" fontId="8" fillId="6" borderId="24" applyNumberFormat="0" applyFont="0" applyAlignment="0" applyProtection="0"/>
    <xf numFmtId="0" fontId="8" fillId="6" borderId="24" applyNumberFormat="0" applyFont="0" applyAlignment="0" applyProtection="0"/>
    <xf numFmtId="0" fontId="8" fillId="6" borderId="24" applyNumberFormat="0" applyFont="0" applyAlignment="0" applyProtection="0"/>
    <xf numFmtId="0" fontId="8" fillId="6" borderId="24" applyNumberFormat="0" applyFont="0" applyAlignment="0" applyProtection="0"/>
    <xf numFmtId="0" fontId="15" fillId="6" borderId="24" applyNumberFormat="0" applyFont="0" applyAlignment="0" applyProtection="0"/>
    <xf numFmtId="0" fontId="15" fillId="6" borderId="24" applyNumberFormat="0" applyFont="0" applyAlignment="0" applyProtection="0"/>
    <xf numFmtId="0" fontId="8" fillId="46" borderId="24" applyNumberFormat="0" applyFont="0" applyAlignment="0" applyProtection="0"/>
    <xf numFmtId="0" fontId="8" fillId="46" borderId="24" applyNumberFormat="0" applyFont="0" applyAlignment="0" applyProtection="0"/>
    <xf numFmtId="0" fontId="8" fillId="6" borderId="24" applyNumberFormat="0" applyFont="0" applyAlignment="0" applyProtection="0"/>
    <xf numFmtId="0" fontId="33" fillId="54" borderId="25" applyNumberFormat="0" applyAlignment="0" applyProtection="0"/>
    <xf numFmtId="0" fontId="33" fillId="54" borderId="25" applyNumberFormat="0" applyAlignment="0" applyProtection="0"/>
    <xf numFmtId="0" fontId="33" fillId="29" borderId="25" applyNumberFormat="0" applyAlignment="0" applyProtection="0"/>
    <xf numFmtId="0" fontId="33" fillId="29" borderId="25" applyNumberFormat="0" applyAlignment="0" applyProtection="0"/>
    <xf numFmtId="0" fontId="33" fillId="29" borderId="25" applyNumberFormat="0" applyAlignment="0" applyProtection="0"/>
    <xf numFmtId="0" fontId="33" fillId="18" borderId="25" applyNumberFormat="0" applyAlignment="0" applyProtection="0"/>
    <xf numFmtId="0" fontId="33" fillId="18" borderId="25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29" borderId="25" applyNumberFormat="0" applyAlignment="0" applyProtection="0"/>
    <xf numFmtId="0" fontId="33" fillId="29" borderId="25" applyNumberFormat="0" applyAlignment="0" applyProtection="0"/>
    <xf numFmtId="0" fontId="33" fillId="29" borderId="25" applyNumberFormat="0" applyAlignment="0" applyProtection="0"/>
    <xf numFmtId="0" fontId="33" fillId="29" borderId="25" applyNumberFormat="0" applyAlignment="0" applyProtection="0"/>
    <xf numFmtId="0" fontId="33" fillId="18" borderId="25" applyNumberFormat="0" applyAlignment="0" applyProtection="0"/>
    <xf numFmtId="0" fontId="33" fillId="18" borderId="25" applyNumberFormat="0" applyAlignment="0" applyProtection="0"/>
    <xf numFmtId="0" fontId="25" fillId="24" borderId="0" applyNumberFormat="0" applyBorder="0" applyAlignment="0" applyProtection="0"/>
    <xf numFmtId="0" fontId="33" fillId="29" borderId="25" applyNumberFormat="0" applyAlignment="0" applyProtection="0"/>
    <xf numFmtId="0" fontId="33" fillId="29" borderId="25" applyNumberFormat="0" applyAlignment="0" applyProtection="0"/>
    <xf numFmtId="0" fontId="33" fillId="29" borderId="25" applyNumberFormat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21" fillId="19" borderId="16" applyNumberFormat="0" applyAlignment="0" applyProtection="0"/>
    <xf numFmtId="0" fontId="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4" fillId="0" borderId="0"/>
    <xf numFmtId="0" fontId="65" fillId="0" borderId="0"/>
    <xf numFmtId="43" fontId="4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/>
    <xf numFmtId="0" fontId="2" fillId="0" borderId="0"/>
    <xf numFmtId="0" fontId="59" fillId="0" borderId="0" applyNumberFormat="0" applyFill="0" applyBorder="0" applyAlignment="0" applyProtection="0">
      <alignment vertical="top"/>
      <protection locked="0"/>
    </xf>
    <xf numFmtId="19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" fillId="0" borderId="0"/>
    <xf numFmtId="0" fontId="50" fillId="0" borderId="0"/>
    <xf numFmtId="0" fontId="8" fillId="0" borderId="0"/>
  </cellStyleXfs>
  <cellXfs count="274">
    <xf numFmtId="0" fontId="0" fillId="0" borderId="0" xfId="0"/>
    <xf numFmtId="0" fontId="8" fillId="2" borderId="0" xfId="4" applyFont="1" applyFill="1" applyAlignment="1">
      <alignment vertical="top" wrapText="1"/>
    </xf>
    <xf numFmtId="0" fontId="8" fillId="2" borderId="0" xfId="4" applyFont="1" applyFill="1" applyAlignment="1">
      <alignment horizontal="right" vertical="top" wrapText="1"/>
    </xf>
    <xf numFmtId="0" fontId="8" fillId="20" borderId="0" xfId="0" applyFont="1" applyFill="1" applyBorder="1" applyAlignment="1">
      <alignment vertical="top"/>
    </xf>
    <xf numFmtId="0" fontId="8" fillId="20" borderId="0" xfId="0" applyFont="1" applyFill="1" applyAlignment="1">
      <alignment vertical="top"/>
    </xf>
    <xf numFmtId="0" fontId="8" fillId="22" borderId="0" xfId="0" applyFont="1" applyFill="1" applyBorder="1" applyAlignment="1">
      <alignment vertical="top"/>
    </xf>
    <xf numFmtId="0" fontId="8" fillId="2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5" applyFont="1" applyFill="1" applyAlignment="1">
      <alignment vertical="top" wrapText="1"/>
    </xf>
    <xf numFmtId="0" fontId="8" fillId="22" borderId="0" xfId="8" applyFont="1" applyFill="1" applyBorder="1" applyAlignment="1">
      <alignment vertical="top" wrapText="1"/>
    </xf>
    <xf numFmtId="4" fontId="8" fillId="2" borderId="0" xfId="9" applyNumberFormat="1" applyFont="1" applyFill="1" applyBorder="1" applyAlignment="1">
      <alignment vertical="top"/>
    </xf>
    <xf numFmtId="0" fontId="8" fillId="20" borderId="0" xfId="0" applyFont="1" applyFill="1" applyBorder="1" applyAlignment="1">
      <alignment vertical="top" wrapText="1"/>
    </xf>
    <xf numFmtId="0" fontId="8" fillId="2" borderId="0" xfId="0" quotePrefix="1" applyFont="1" applyFill="1" applyBorder="1" applyAlignment="1">
      <alignment vertical="top"/>
    </xf>
    <xf numFmtId="4" fontId="8" fillId="2" borderId="0" xfId="9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 wrapText="1"/>
    </xf>
    <xf numFmtId="0" fontId="8" fillId="39" borderId="0" xfId="0" applyFont="1" applyFill="1" applyBorder="1" applyAlignment="1">
      <alignment vertical="top"/>
    </xf>
    <xf numFmtId="0" fontId="8" fillId="39" borderId="0" xfId="0" applyFont="1" applyFill="1" applyAlignment="1">
      <alignment vertical="top"/>
    </xf>
    <xf numFmtId="0" fontId="37" fillId="38" borderId="0" xfId="4" applyFont="1" applyFill="1" applyAlignment="1">
      <alignment vertical="top" wrapText="1"/>
    </xf>
    <xf numFmtId="0" fontId="8" fillId="20" borderId="0" xfId="0" applyFont="1" applyFill="1" applyBorder="1" applyAlignment="1">
      <alignment horizontal="right" vertical="top"/>
    </xf>
    <xf numFmtId="4" fontId="8" fillId="20" borderId="0" xfId="195" applyNumberFormat="1" applyFont="1" applyFill="1" applyBorder="1" applyAlignment="1">
      <alignment vertical="top"/>
    </xf>
    <xf numFmtId="0" fontId="8" fillId="20" borderId="0" xfId="0" applyFont="1" applyFill="1" applyBorder="1" applyAlignment="1">
      <alignment horizontal="center" vertical="top"/>
    </xf>
    <xf numFmtId="4" fontId="8" fillId="20" borderId="0" xfId="195" applyNumberFormat="1" applyFont="1" applyFill="1" applyBorder="1" applyAlignment="1">
      <alignment horizontal="right" vertical="top"/>
    </xf>
    <xf numFmtId="0" fontId="8" fillId="37" borderId="0" xfId="0" applyFont="1" applyFill="1" applyBorder="1" applyAlignment="1">
      <alignment horizontal="right" vertical="top"/>
    </xf>
    <xf numFmtId="0" fontId="8" fillId="37" borderId="0" xfId="0" applyFont="1" applyFill="1" applyBorder="1" applyAlignment="1">
      <alignment vertical="top"/>
    </xf>
    <xf numFmtId="0" fontId="37" fillId="22" borderId="0" xfId="0" applyFont="1" applyFill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0" borderId="0" xfId="0" applyFont="1" applyFill="1" applyAlignment="1">
      <alignment vertical="top" wrapText="1"/>
    </xf>
    <xf numFmtId="0" fontId="8" fillId="35" borderId="0" xfId="4" applyFont="1" applyFill="1" applyAlignment="1">
      <alignment vertical="top" wrapText="1"/>
    </xf>
    <xf numFmtId="0" fontId="8" fillId="3" borderId="0" xfId="0" applyFont="1" applyFill="1" applyAlignment="1">
      <alignment vertical="top"/>
    </xf>
    <xf numFmtId="0" fontId="8" fillId="36" borderId="0" xfId="0" applyFont="1" applyFill="1" applyBorder="1" applyAlignment="1">
      <alignment vertical="top"/>
    </xf>
    <xf numFmtId="0" fontId="8" fillId="36" borderId="0" xfId="0" applyFont="1" applyFill="1" applyAlignment="1">
      <alignment vertical="top"/>
    </xf>
    <xf numFmtId="0" fontId="9" fillId="36" borderId="0" xfId="0" applyFont="1" applyFill="1" applyAlignment="1">
      <alignment vertical="top" wrapText="1"/>
    </xf>
    <xf numFmtId="0" fontId="8" fillId="36" borderId="0" xfId="0" applyFont="1" applyFill="1" applyAlignment="1">
      <alignment vertical="top" wrapText="1"/>
    </xf>
    <xf numFmtId="0" fontId="8" fillId="36" borderId="0" xfId="8" applyFont="1" applyFill="1" applyBorder="1" applyAlignment="1">
      <alignment vertical="top" wrapText="1"/>
    </xf>
    <xf numFmtId="0" fontId="36" fillId="36" borderId="0" xfId="0" applyFont="1" applyFill="1" applyAlignment="1">
      <alignment vertical="top" wrapText="1"/>
    </xf>
    <xf numFmtId="0" fontId="37" fillId="36" borderId="0" xfId="4" applyFont="1" applyFill="1" applyAlignment="1">
      <alignment vertical="top" wrapText="1"/>
    </xf>
    <xf numFmtId="0" fontId="8" fillId="36" borderId="0" xfId="4" applyFont="1" applyFill="1" applyAlignment="1">
      <alignment vertical="top" wrapText="1"/>
    </xf>
    <xf numFmtId="171" fontId="70" fillId="58" borderId="1" xfId="4" applyNumberFormat="1" applyFont="1" applyFill="1" applyBorder="1" applyAlignment="1">
      <alignment horizontal="center" vertical="top" wrapText="1"/>
    </xf>
    <xf numFmtId="4" fontId="8" fillId="2" borderId="29" xfId="207" applyNumberFormat="1" applyFont="1" applyFill="1" applyBorder="1" applyAlignment="1" applyProtection="1">
      <alignment vertical="top"/>
    </xf>
    <xf numFmtId="181" fontId="8" fillId="2" borderId="29" xfId="712" applyFont="1" applyFill="1" applyBorder="1" applyAlignment="1" applyProtection="1">
      <alignment horizontal="center" vertical="top"/>
    </xf>
    <xf numFmtId="40" fontId="51" fillId="2" borderId="28" xfId="377" applyNumberFormat="1" applyFont="1" applyFill="1" applyBorder="1" applyAlignment="1" applyProtection="1">
      <alignment horizontal="right" vertical="top" wrapText="1"/>
    </xf>
    <xf numFmtId="4" fontId="8" fillId="2" borderId="28" xfId="207" applyNumberFormat="1" applyFont="1" applyFill="1" applyBorder="1" applyAlignment="1" applyProtection="1">
      <alignment vertical="top"/>
    </xf>
    <xf numFmtId="0" fontId="8" fillId="2" borderId="0" xfId="0" applyFont="1" applyFill="1" applyAlignment="1" applyProtection="1">
      <alignment horizontal="right" vertical="top"/>
    </xf>
    <xf numFmtId="0" fontId="9" fillId="2" borderId="28" xfId="207" applyFont="1" applyFill="1" applyBorder="1" applyAlignment="1">
      <alignment horizontal="right" vertical="top"/>
    </xf>
    <xf numFmtId="0" fontId="12" fillId="2" borderId="28" xfId="0" applyNumberFormat="1" applyFont="1" applyFill="1" applyBorder="1" applyAlignment="1">
      <alignment horizontal="left" vertical="top" wrapText="1"/>
    </xf>
    <xf numFmtId="40" fontId="51" fillId="2" borderId="28" xfId="377" applyNumberFormat="1" applyFont="1" applyFill="1" applyBorder="1" applyAlignment="1">
      <alignment horizontal="right" vertical="top" wrapText="1"/>
    </xf>
    <xf numFmtId="4" fontId="51" fillId="2" borderId="28" xfId="0" applyNumberFormat="1" applyFont="1" applyFill="1" applyBorder="1" applyAlignment="1">
      <alignment horizontal="center" vertical="top" wrapText="1"/>
    </xf>
    <xf numFmtId="0" fontId="8" fillId="2" borderId="28" xfId="207" applyFont="1" applyFill="1" applyBorder="1" applyAlignment="1">
      <alignment horizontal="right" vertical="top"/>
    </xf>
    <xf numFmtId="0" fontId="8" fillId="59" borderId="28" xfId="0" applyFont="1" applyFill="1" applyBorder="1" applyAlignment="1">
      <alignment vertical="top" wrapText="1"/>
    </xf>
    <xf numFmtId="2" fontId="8" fillId="2" borderId="28" xfId="0" applyNumberFormat="1" applyFont="1" applyFill="1" applyBorder="1" applyAlignment="1" applyProtection="1">
      <alignment horizontal="right" vertical="top"/>
    </xf>
    <xf numFmtId="4" fontId="8" fillId="2" borderId="28" xfId="0" applyNumberFormat="1" applyFont="1" applyFill="1" applyBorder="1" applyAlignment="1">
      <alignment horizontal="center" vertical="top"/>
    </xf>
    <xf numFmtId="0" fontId="8" fillId="59" borderId="28" xfId="0" applyFont="1" applyFill="1" applyBorder="1" applyAlignment="1">
      <alignment vertical="top"/>
    </xf>
    <xf numFmtId="4" fontId="52" fillId="2" borderId="28" xfId="0" applyNumberFormat="1" applyFont="1" applyFill="1" applyBorder="1" applyAlignment="1">
      <alignment horizontal="center" vertical="top"/>
    </xf>
    <xf numFmtId="40" fontId="8" fillId="2" borderId="28" xfId="377" applyNumberFormat="1" applyFont="1" applyFill="1" applyBorder="1" applyAlignment="1">
      <alignment horizontal="right" vertical="top" wrapText="1"/>
    </xf>
    <xf numFmtId="4" fontId="8" fillId="2" borderId="28" xfId="0" applyNumberFormat="1" applyFont="1" applyFill="1" applyBorder="1" applyAlignment="1">
      <alignment horizontal="center" vertical="top" wrapText="1"/>
    </xf>
    <xf numFmtId="4" fontId="8" fillId="2" borderId="28" xfId="207" applyNumberFormat="1" applyFont="1" applyFill="1" applyBorder="1" applyAlignment="1">
      <alignment vertical="top"/>
    </xf>
    <xf numFmtId="0" fontId="8" fillId="2" borderId="28" xfId="207" applyFont="1" applyFill="1" applyBorder="1" applyAlignment="1">
      <alignment horizontal="center" vertical="top"/>
    </xf>
    <xf numFmtId="0" fontId="9" fillId="2" borderId="28" xfId="207" applyFont="1" applyFill="1" applyBorder="1" applyAlignment="1">
      <alignment horizontal="right" vertical="top" wrapText="1"/>
    </xf>
    <xf numFmtId="0" fontId="9" fillId="59" borderId="28" xfId="0" applyFont="1" applyFill="1" applyBorder="1" applyAlignment="1">
      <alignment vertical="top" wrapText="1"/>
    </xf>
    <xf numFmtId="43" fontId="8" fillId="2" borderId="28" xfId="9" applyFont="1" applyFill="1" applyBorder="1" applyAlignment="1">
      <alignment vertical="top"/>
    </xf>
    <xf numFmtId="49" fontId="8" fillId="2" borderId="28" xfId="207" applyNumberFormat="1" applyFont="1" applyFill="1" applyBorder="1" applyAlignment="1">
      <alignment horizontal="center" vertical="top"/>
    </xf>
    <xf numFmtId="192" fontId="8" fillId="2" borderId="28" xfId="207" applyNumberFormat="1" applyFont="1" applyFill="1" applyBorder="1" applyAlignment="1">
      <alignment horizontal="right" vertical="top"/>
    </xf>
    <xf numFmtId="2" fontId="8" fillId="2" borderId="28" xfId="207" applyNumberFormat="1" applyFont="1" applyFill="1" applyBorder="1" applyAlignment="1">
      <alignment horizontal="right" vertical="top"/>
    </xf>
    <xf numFmtId="181" fontId="13" fillId="2" borderId="28" xfId="712" applyFont="1" applyFill="1" applyBorder="1" applyAlignment="1">
      <alignment vertical="top"/>
    </xf>
    <xf numFmtId="173" fontId="13" fillId="2" borderId="28" xfId="207" applyNumberFormat="1" applyFont="1" applyFill="1" applyBorder="1" applyAlignment="1">
      <alignment horizontal="center" vertical="top"/>
    </xf>
    <xf numFmtId="181" fontId="8" fillId="2" borderId="28" xfId="712" applyFont="1" applyFill="1" applyBorder="1" applyAlignment="1" applyProtection="1">
      <alignment horizontal="center" vertical="top"/>
    </xf>
    <xf numFmtId="0" fontId="72" fillId="59" borderId="28" xfId="0" applyFont="1" applyFill="1" applyBorder="1" applyAlignment="1">
      <alignment vertical="top"/>
    </xf>
    <xf numFmtId="4" fontId="8" fillId="2" borderId="28" xfId="207" applyNumberFormat="1" applyFont="1" applyFill="1" applyBorder="1" applyAlignment="1">
      <alignment vertical="top" wrapText="1"/>
    </xf>
    <xf numFmtId="0" fontId="9" fillId="60" borderId="28" xfId="0" applyFont="1" applyFill="1" applyBorder="1" applyAlignment="1">
      <alignment horizontal="center" vertical="top"/>
    </xf>
    <xf numFmtId="4" fontId="8" fillId="35" borderId="28" xfId="207" applyNumberFormat="1" applyFont="1" applyFill="1" applyBorder="1" applyAlignment="1">
      <alignment vertical="top"/>
    </xf>
    <xf numFmtId="0" fontId="8" fillId="35" borderId="28" xfId="207" applyFont="1" applyFill="1" applyBorder="1" applyAlignment="1">
      <alignment horizontal="center" vertical="top"/>
    </xf>
    <xf numFmtId="4" fontId="12" fillId="2" borderId="28" xfId="234" applyNumberFormat="1" applyFont="1" applyFill="1" applyBorder="1" applyAlignment="1">
      <alignment vertical="top" wrapText="1"/>
    </xf>
    <xf numFmtId="4" fontId="12" fillId="2" borderId="28" xfId="234" applyNumberFormat="1" applyFont="1" applyFill="1" applyBorder="1" applyAlignment="1">
      <alignment horizontal="center" vertical="top" wrapText="1"/>
    </xf>
    <xf numFmtId="0" fontId="11" fillId="59" borderId="28" xfId="0" applyFont="1" applyFill="1" applyBorder="1" applyAlignment="1">
      <alignment vertical="top" wrapText="1"/>
    </xf>
    <xf numFmtId="4" fontId="8" fillId="2" borderId="28" xfId="9" applyNumberFormat="1" applyFont="1" applyFill="1" applyBorder="1" applyAlignment="1">
      <alignment vertical="top"/>
    </xf>
    <xf numFmtId="4" fontId="8" fillId="2" borderId="28" xfId="9" applyNumberFormat="1" applyFont="1" applyFill="1" applyBorder="1" applyAlignment="1">
      <alignment vertical="top" wrapText="1"/>
    </xf>
    <xf numFmtId="191" fontId="8" fillId="2" borderId="28" xfId="0" applyNumberFormat="1" applyFont="1" applyFill="1" applyBorder="1" applyAlignment="1">
      <alignment vertical="top" wrapText="1"/>
    </xf>
    <xf numFmtId="0" fontId="8" fillId="2" borderId="28" xfId="0" applyFont="1" applyFill="1" applyBorder="1" applyAlignment="1">
      <alignment horizontal="right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/>
    </xf>
    <xf numFmtId="0" fontId="37" fillId="59" borderId="28" xfId="0" applyFont="1" applyFill="1" applyBorder="1" applyAlignment="1">
      <alignment vertical="top" wrapText="1"/>
    </xf>
    <xf numFmtId="4" fontId="37" fillId="2" borderId="28" xfId="9" applyNumberFormat="1" applyFont="1" applyFill="1" applyBorder="1" applyAlignment="1">
      <alignment vertical="top"/>
    </xf>
    <xf numFmtId="4" fontId="37" fillId="2" borderId="28" xfId="0" applyNumberFormat="1" applyFont="1" applyFill="1" applyBorder="1" applyAlignment="1">
      <alignment horizontal="center" vertical="top"/>
    </xf>
    <xf numFmtId="4" fontId="8" fillId="2" borderId="29" xfId="9" applyNumberFormat="1" applyFont="1" applyFill="1" applyBorder="1" applyAlignment="1">
      <alignment vertical="top"/>
    </xf>
    <xf numFmtId="0" fontId="72" fillId="59" borderId="28" xfId="0" applyFont="1" applyFill="1" applyBorder="1" applyAlignment="1">
      <alignment vertical="top" wrapText="1"/>
    </xf>
    <xf numFmtId="173" fontId="8" fillId="2" borderId="28" xfId="0" applyNumberFormat="1" applyFont="1" applyFill="1" applyBorder="1" applyAlignment="1">
      <alignment horizontal="right" vertical="top"/>
    </xf>
    <xf numFmtId="173" fontId="8" fillId="2" borderId="28" xfId="0" applyNumberFormat="1" applyFont="1" applyFill="1" applyBorder="1" applyAlignment="1">
      <alignment horizontal="right" vertical="top" wrapText="1"/>
    </xf>
    <xf numFmtId="0" fontId="75" fillId="59" borderId="28" xfId="0" applyFont="1" applyFill="1" applyBorder="1" applyAlignment="1">
      <alignment vertical="top" wrapText="1"/>
    </xf>
    <xf numFmtId="4" fontId="8" fillId="2" borderId="28" xfId="195" applyNumberFormat="1" applyFont="1" applyFill="1" applyBorder="1" applyAlignment="1">
      <alignment horizontal="right" vertical="top" wrapText="1"/>
    </xf>
    <xf numFmtId="39" fontId="8" fillId="2" borderId="28" xfId="223" applyFont="1" applyFill="1" applyBorder="1" applyAlignment="1">
      <alignment vertical="top"/>
    </xf>
    <xf numFmtId="0" fontId="9" fillId="2" borderId="28" xfId="0" applyFont="1" applyFill="1" applyBorder="1" applyAlignment="1">
      <alignment horizontal="right" vertical="center" wrapText="1"/>
    </xf>
    <xf numFmtId="4" fontId="8" fillId="2" borderId="28" xfId="0" applyNumberFormat="1" applyFont="1" applyFill="1" applyBorder="1" applyAlignment="1">
      <alignment vertical="top"/>
    </xf>
    <xf numFmtId="0" fontId="9" fillId="60" borderId="28" xfId="0" applyFont="1" applyFill="1" applyBorder="1" applyAlignment="1">
      <alignment horizontal="center" vertical="top" wrapText="1"/>
    </xf>
    <xf numFmtId="173" fontId="8" fillId="35" borderId="28" xfId="0" applyNumberFormat="1" applyFont="1" applyFill="1" applyBorder="1" applyAlignment="1">
      <alignment vertical="top"/>
    </xf>
    <xf numFmtId="173" fontId="8" fillId="35" borderId="28" xfId="0" applyNumberFormat="1" applyFont="1" applyFill="1" applyBorder="1" applyAlignment="1">
      <alignment horizontal="center" vertical="top"/>
    </xf>
    <xf numFmtId="0" fontId="9" fillId="59" borderId="28" xfId="0" applyFont="1" applyFill="1" applyBorder="1" applyAlignment="1">
      <alignment horizontal="center" vertical="top" wrapText="1"/>
    </xf>
    <xf numFmtId="173" fontId="8" fillId="2" borderId="28" xfId="0" applyNumberFormat="1" applyFont="1" applyFill="1" applyBorder="1" applyAlignment="1">
      <alignment vertical="top"/>
    </xf>
    <xf numFmtId="173" fontId="8" fillId="2" borderId="28" xfId="0" applyNumberFormat="1" applyFont="1" applyFill="1" applyBorder="1" applyAlignment="1">
      <alignment horizontal="center" vertical="top"/>
    </xf>
    <xf numFmtId="173" fontId="8" fillId="2" borderId="28" xfId="0" applyNumberFormat="1" applyFont="1" applyFill="1" applyBorder="1" applyAlignment="1">
      <alignment vertical="top" wrapText="1"/>
    </xf>
    <xf numFmtId="173" fontId="8" fillId="2" borderId="28" xfId="0" applyNumberFormat="1" applyFont="1" applyFill="1" applyBorder="1" applyAlignment="1">
      <alignment horizontal="center" vertical="top" wrapText="1"/>
    </xf>
    <xf numFmtId="4" fontId="8" fillId="2" borderId="28" xfId="0" applyNumberFormat="1" applyFont="1" applyFill="1" applyBorder="1" applyAlignment="1">
      <alignment horizontal="right" vertical="top"/>
    </xf>
    <xf numFmtId="4" fontId="52" fillId="2" borderId="28" xfId="207" applyNumberFormat="1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left" vertical="top" wrapText="1"/>
    </xf>
    <xf numFmtId="4" fontId="8" fillId="2" borderId="28" xfId="0" applyNumberFormat="1" applyFont="1" applyFill="1" applyBorder="1" applyAlignment="1"/>
    <xf numFmtId="0" fontId="8" fillId="2" borderId="28" xfId="0" applyFont="1" applyFill="1" applyBorder="1" applyAlignment="1">
      <alignment horizontal="center"/>
    </xf>
    <xf numFmtId="0" fontId="8" fillId="59" borderId="28" xfId="0" applyFont="1" applyFill="1" applyBorder="1" applyAlignment="1">
      <alignment horizontal="right" vertical="top"/>
    </xf>
    <xf numFmtId="10" fontId="8" fillId="2" borderId="28" xfId="217" applyNumberFormat="1" applyFont="1" applyFill="1" applyBorder="1" applyAlignment="1"/>
    <xf numFmtId="0" fontId="9" fillId="2" borderId="28" xfId="0" applyFont="1" applyFill="1" applyBorder="1" applyAlignment="1">
      <alignment horizontal="center"/>
    </xf>
    <xf numFmtId="10" fontId="8" fillId="2" borderId="28" xfId="0" applyNumberFormat="1" applyFont="1" applyFill="1" applyBorder="1" applyAlignment="1"/>
    <xf numFmtId="10" fontId="13" fillId="2" borderId="28" xfId="0" applyNumberFormat="1" applyFont="1" applyFill="1" applyBorder="1" applyProtection="1">
      <protection locked="0"/>
    </xf>
    <xf numFmtId="0" fontId="72" fillId="59" borderId="28" xfId="0" applyFont="1" applyFill="1" applyBorder="1" applyAlignment="1">
      <alignment horizontal="right" vertical="top"/>
    </xf>
    <xf numFmtId="0" fontId="13" fillId="2" borderId="28" xfId="0" applyFont="1" applyFill="1" applyBorder="1" applyAlignment="1" applyProtection="1">
      <alignment horizontal="center"/>
      <protection locked="0"/>
    </xf>
    <xf numFmtId="10" fontId="50" fillId="2" borderId="28" xfId="87" applyNumberFormat="1" applyFont="1" applyFill="1" applyBorder="1" applyAlignment="1">
      <alignment horizontal="right"/>
    </xf>
    <xf numFmtId="0" fontId="72" fillId="59" borderId="28" xfId="0" applyFont="1" applyFill="1" applyBorder="1" applyAlignment="1">
      <alignment horizontal="right" vertical="top" wrapText="1"/>
    </xf>
    <xf numFmtId="0" fontId="8" fillId="2" borderId="28" xfId="0" applyNumberFormat="1" applyFont="1" applyFill="1" applyBorder="1"/>
    <xf numFmtId="10" fontId="8" fillId="2" borderId="28" xfId="0" applyNumberFormat="1" applyFont="1" applyFill="1" applyBorder="1"/>
    <xf numFmtId="173" fontId="8" fillId="2" borderId="28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right" vertical="top" wrapText="1"/>
    </xf>
    <xf numFmtId="0" fontId="8" fillId="59" borderId="28" xfId="0" applyFont="1" applyFill="1" applyBorder="1" applyAlignment="1">
      <alignment horizontal="right" vertical="top" wrapText="1"/>
    </xf>
    <xf numFmtId="176" fontId="8" fillId="2" borderId="28" xfId="0" applyNumberFormat="1" applyFont="1" applyFill="1" applyBorder="1" applyAlignment="1">
      <alignment vertical="top"/>
    </xf>
    <xf numFmtId="0" fontId="11" fillId="59" borderId="28" xfId="0" applyFont="1" applyFill="1" applyBorder="1" applyAlignment="1">
      <alignment horizontal="right" vertical="top"/>
    </xf>
    <xf numFmtId="0" fontId="9" fillId="2" borderId="28" xfId="226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right"/>
      <protection locked="0"/>
    </xf>
    <xf numFmtId="0" fontId="8" fillId="2" borderId="28" xfId="0" applyNumberFormat="1" applyFont="1" applyFill="1" applyBorder="1" applyAlignment="1">
      <alignment horizontal="center" vertical="top"/>
    </xf>
    <xf numFmtId="43" fontId="8" fillId="2" borderId="28" xfId="371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9" fillId="57" borderId="1" xfId="0" applyFont="1" applyFill="1" applyBorder="1" applyAlignment="1">
      <alignment horizontal="right" vertical="center" wrapText="1"/>
    </xf>
    <xf numFmtId="0" fontId="8" fillId="57" borderId="1" xfId="0" applyFont="1" applyFill="1" applyBorder="1" applyAlignment="1">
      <alignment horizontal="center"/>
    </xf>
    <xf numFmtId="4" fontId="8" fillId="2" borderId="0" xfId="1" applyNumberFormat="1" applyFont="1" applyFill="1" applyAlignment="1">
      <alignment vertical="top" wrapText="1"/>
    </xf>
    <xf numFmtId="4" fontId="8" fillId="2" borderId="0" xfId="1" applyNumberFormat="1" applyFont="1" applyFill="1" applyAlignment="1">
      <alignment horizontal="center" vertical="top" wrapText="1"/>
    </xf>
    <xf numFmtId="4" fontId="8" fillId="2" borderId="0" xfId="3" applyNumberFormat="1" applyFont="1" applyFill="1" applyAlignment="1">
      <alignment horizontal="right" vertical="top" wrapText="1"/>
    </xf>
    <xf numFmtId="0" fontId="8" fillId="2" borderId="0" xfId="4" applyFont="1" applyFill="1" applyAlignment="1">
      <alignment vertical="top"/>
    </xf>
    <xf numFmtId="181" fontId="8" fillId="20" borderId="0" xfId="712" applyFont="1" applyFill="1" applyBorder="1" applyAlignment="1">
      <alignment vertical="top"/>
    </xf>
    <xf numFmtId="4" fontId="8" fillId="20" borderId="0" xfId="712" applyNumberFormat="1" applyFont="1" applyFill="1" applyBorder="1" applyAlignment="1">
      <alignment horizontal="center" vertical="top"/>
    </xf>
    <xf numFmtId="181" fontId="8" fillId="20" borderId="0" xfId="712" applyFont="1" applyFill="1" applyBorder="1" applyAlignment="1">
      <alignment horizontal="left" vertical="top"/>
    </xf>
    <xf numFmtId="181" fontId="8" fillId="20" borderId="0" xfId="712" applyFont="1" applyFill="1" applyBorder="1" applyAlignment="1">
      <alignment horizontal="center" vertical="top"/>
    </xf>
    <xf numFmtId="0" fontId="8" fillId="20" borderId="0" xfId="207" applyFont="1" applyFill="1" applyBorder="1" applyAlignment="1">
      <alignment vertical="top"/>
    </xf>
    <xf numFmtId="0" fontId="8" fillId="20" borderId="0" xfId="207" applyFont="1" applyFill="1" applyAlignment="1">
      <alignment vertical="top"/>
    </xf>
    <xf numFmtId="171" fontId="70" fillId="58" borderId="1" xfId="4" applyNumberFormat="1" applyFont="1" applyFill="1" applyBorder="1" applyAlignment="1">
      <alignment horizontal="center" vertical="top"/>
    </xf>
    <xf numFmtId="4" fontId="70" fillId="58" borderId="1" xfId="234" applyNumberFormat="1" applyFont="1" applyFill="1" applyBorder="1" applyAlignment="1">
      <alignment vertical="top"/>
    </xf>
    <xf numFmtId="4" fontId="70" fillId="58" borderId="1" xfId="234" applyNumberFormat="1" applyFont="1" applyFill="1" applyBorder="1" applyAlignment="1">
      <alignment horizontal="center" vertical="top"/>
    </xf>
    <xf numFmtId="4" fontId="70" fillId="58" borderId="1" xfId="1" applyNumberFormat="1" applyFont="1" applyFill="1" applyBorder="1" applyAlignment="1">
      <alignment horizontal="center" vertical="top"/>
    </xf>
    <xf numFmtId="4" fontId="70" fillId="58" borderId="1" xfId="3" applyNumberFormat="1" applyFont="1" applyFill="1" applyBorder="1" applyAlignment="1">
      <alignment horizontal="center" vertical="top" wrapText="1"/>
    </xf>
    <xf numFmtId="0" fontId="8" fillId="35" borderId="0" xfId="4" applyFont="1" applyFill="1" applyAlignment="1">
      <alignment horizontal="center" vertical="top"/>
    </xf>
    <xf numFmtId="212" fontId="9" fillId="2" borderId="28" xfId="712" applyNumberFormat="1" applyFont="1" applyFill="1" applyBorder="1" applyAlignment="1">
      <alignment horizontal="center" vertical="top" wrapText="1"/>
    </xf>
    <xf numFmtId="0" fontId="9" fillId="2" borderId="28" xfId="207" applyFont="1" applyFill="1" applyBorder="1" applyAlignment="1">
      <alignment vertical="top" wrapText="1"/>
    </xf>
    <xf numFmtId="181" fontId="8" fillId="2" borderId="28" xfId="712" applyFont="1" applyFill="1" applyBorder="1" applyAlignment="1">
      <alignment vertical="top"/>
    </xf>
    <xf numFmtId="2" fontId="8" fillId="2" borderId="28" xfId="712" applyNumberFormat="1" applyFont="1" applyFill="1" applyBorder="1" applyAlignment="1">
      <alignment horizontal="center" vertical="top"/>
    </xf>
    <xf numFmtId="0" fontId="8" fillId="36" borderId="0" xfId="207" applyFont="1" applyFill="1" applyBorder="1" applyAlignment="1">
      <alignment vertical="top"/>
    </xf>
    <xf numFmtId="1" fontId="13" fillId="2" borderId="28" xfId="207" applyNumberFormat="1" applyFont="1" applyFill="1" applyBorder="1" applyAlignment="1">
      <alignment horizontal="center" vertical="top"/>
    </xf>
    <xf numFmtId="0" fontId="37" fillId="32" borderId="0" xfId="207" applyFont="1" applyFill="1" applyBorder="1" applyAlignment="1">
      <alignment vertical="top"/>
    </xf>
    <xf numFmtId="0" fontId="8" fillId="32" borderId="0" xfId="207" applyFont="1" applyFill="1" applyBorder="1" applyAlignment="1">
      <alignment vertical="top"/>
    </xf>
    <xf numFmtId="0" fontId="8" fillId="2" borderId="29" xfId="207" applyFont="1" applyFill="1" applyBorder="1" applyAlignment="1">
      <alignment horizontal="right" vertical="top"/>
    </xf>
    <xf numFmtId="0" fontId="8" fillId="35" borderId="28" xfId="207" applyFont="1" applyFill="1" applyBorder="1" applyAlignment="1">
      <alignment horizontal="right" vertical="top"/>
    </xf>
    <xf numFmtId="0" fontId="8" fillId="35" borderId="0" xfId="207" applyFont="1" applyFill="1" applyBorder="1" applyAlignment="1">
      <alignment vertical="top"/>
    </xf>
    <xf numFmtId="171" fontId="12" fillId="2" borderId="28" xfId="4" applyNumberFormat="1" applyFont="1" applyFill="1" applyBorder="1" applyAlignment="1">
      <alignment horizontal="right" vertical="top" wrapText="1"/>
    </xf>
    <xf numFmtId="0" fontId="9" fillId="2" borderId="28" xfId="0" applyFont="1" applyFill="1" applyBorder="1" applyAlignment="1">
      <alignment horizontal="center" vertical="top" wrapText="1"/>
    </xf>
    <xf numFmtId="0" fontId="8" fillId="55" borderId="0" xfId="0" applyFont="1" applyFill="1" applyBorder="1" applyAlignment="1">
      <alignment vertical="top"/>
    </xf>
    <xf numFmtId="39" fontId="36" fillId="39" borderId="0" xfId="92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8" fillId="2" borderId="28" xfId="0" applyFont="1" applyFill="1" applyBorder="1" applyAlignment="1">
      <alignment horizontal="right" vertical="top"/>
    </xf>
    <xf numFmtId="0" fontId="16" fillId="22" borderId="0" xfId="0" applyFont="1" applyFill="1" applyBorder="1" applyAlignment="1">
      <alignment vertical="top"/>
    </xf>
    <xf numFmtId="172" fontId="9" fillId="2" borderId="28" xfId="0" applyNumberFormat="1" applyFont="1" applyFill="1" applyBorder="1" applyAlignment="1" applyProtection="1">
      <alignment horizontal="right" vertical="top"/>
    </xf>
    <xf numFmtId="0" fontId="36" fillId="33" borderId="0" xfId="0" applyFont="1" applyFill="1" applyAlignment="1">
      <alignment vertical="top"/>
    </xf>
    <xf numFmtId="0" fontId="36" fillId="2" borderId="0" xfId="0" applyFont="1" applyFill="1" applyAlignment="1">
      <alignment vertical="top"/>
    </xf>
    <xf numFmtId="0" fontId="16" fillId="34" borderId="0" xfId="0" applyFont="1" applyFill="1" applyBorder="1" applyAlignment="1">
      <alignment vertical="top"/>
    </xf>
    <xf numFmtId="0" fontId="9" fillId="2" borderId="28" xfId="0" applyFont="1" applyFill="1" applyBorder="1" applyAlignment="1">
      <alignment horizontal="right" vertical="top"/>
    </xf>
    <xf numFmtId="0" fontId="37" fillId="2" borderId="28" xfId="0" applyFont="1" applyFill="1" applyBorder="1" applyAlignment="1">
      <alignment horizontal="right" vertical="top"/>
    </xf>
    <xf numFmtId="0" fontId="36" fillId="22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8" fillId="2" borderId="29" xfId="0" applyFont="1" applyFill="1" applyBorder="1" applyAlignment="1">
      <alignment horizontal="right" vertical="top"/>
    </xf>
    <xf numFmtId="0" fontId="37" fillId="36" borderId="0" xfId="5" applyFont="1" applyFill="1" applyAlignment="1">
      <alignment vertical="top"/>
    </xf>
    <xf numFmtId="0" fontId="37" fillId="38" borderId="0" xfId="5" applyFont="1" applyFill="1" applyAlignment="1">
      <alignment vertical="top"/>
    </xf>
    <xf numFmtId="0" fontId="8" fillId="39" borderId="0" xfId="5" applyFont="1" applyFill="1" applyAlignment="1">
      <alignment vertical="top"/>
    </xf>
    <xf numFmtId="0" fontId="8" fillId="2" borderId="0" xfId="5" applyFont="1" applyFill="1" applyAlignment="1">
      <alignment vertical="top"/>
    </xf>
    <xf numFmtId="0" fontId="8" fillId="22" borderId="0" xfId="5" applyFont="1" applyFill="1" applyAlignment="1">
      <alignment vertical="top"/>
    </xf>
    <xf numFmtId="0" fontId="66" fillId="22" borderId="0" xfId="0" applyFont="1" applyFill="1" applyAlignment="1">
      <alignment vertical="top"/>
    </xf>
    <xf numFmtId="0" fontId="16" fillId="22" borderId="0" xfId="0" applyFont="1" applyFill="1" applyAlignment="1">
      <alignment vertical="top"/>
    </xf>
    <xf numFmtId="172" fontId="8" fillId="2" borderId="28" xfId="0" applyNumberFormat="1" applyFont="1" applyFill="1" applyBorder="1" applyAlignment="1" applyProtection="1">
      <alignment horizontal="right" vertical="top" wrapText="1"/>
    </xf>
    <xf numFmtId="0" fontId="8" fillId="35" borderId="28" xfId="0" applyFont="1" applyFill="1" applyBorder="1" applyAlignment="1">
      <alignment horizontal="right" vertical="top"/>
    </xf>
    <xf numFmtId="0" fontId="8" fillId="35" borderId="0" xfId="5" applyFont="1" applyFill="1" applyAlignment="1">
      <alignment vertical="top"/>
    </xf>
    <xf numFmtId="0" fontId="16" fillId="35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211" fontId="9" fillId="2" borderId="28" xfId="6" applyNumberFormat="1" applyFont="1" applyFill="1" applyBorder="1" applyAlignment="1" applyProtection="1">
      <alignment horizontal="center" vertical="top"/>
    </xf>
    <xf numFmtId="0" fontId="8" fillId="35" borderId="0" xfId="0" applyFont="1" applyFill="1" applyBorder="1" applyAlignment="1">
      <alignment vertical="top"/>
    </xf>
    <xf numFmtId="0" fontId="8" fillId="2" borderId="28" xfId="0" applyFont="1" applyFill="1" applyBorder="1" applyAlignment="1" applyProtection="1">
      <alignment horizontal="right" vertical="top"/>
    </xf>
    <xf numFmtId="43" fontId="8" fillId="2" borderId="28" xfId="195" applyFont="1" applyFill="1" applyBorder="1" applyAlignment="1" applyProtection="1">
      <alignment horizontal="right" vertical="top"/>
      <protection locked="0"/>
    </xf>
    <xf numFmtId="0" fontId="8" fillId="35" borderId="28" xfId="0" applyFont="1" applyFill="1" applyBorder="1" applyAlignment="1">
      <alignment horizontal="right" vertical="top" wrapText="1"/>
    </xf>
    <xf numFmtId="0" fontId="9" fillId="56" borderId="29" xfId="0" applyFont="1" applyFill="1" applyBorder="1" applyAlignment="1">
      <alignment vertical="top" wrapText="1"/>
    </xf>
    <xf numFmtId="0" fontId="9" fillId="56" borderId="29" xfId="0" applyFont="1" applyFill="1" applyBorder="1" applyAlignment="1">
      <alignment horizontal="right" vertical="top" wrapText="1"/>
    </xf>
    <xf numFmtId="4" fontId="8" fillId="35" borderId="29" xfId="0" applyNumberFormat="1" applyFont="1" applyFill="1" applyBorder="1" applyAlignment="1">
      <alignment vertical="top"/>
    </xf>
    <xf numFmtId="0" fontId="0" fillId="39" borderId="0" xfId="0" applyFill="1" applyAlignment="1">
      <alignment vertical="top"/>
    </xf>
    <xf numFmtId="0" fontId="9" fillId="57" borderId="1" xfId="0" applyFont="1" applyFill="1" applyBorder="1" applyAlignment="1">
      <alignment horizontal="right" vertical="top" wrapText="1"/>
    </xf>
    <xf numFmtId="0" fontId="9" fillId="35" borderId="28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/>
    <xf numFmtId="43" fontId="8" fillId="2" borderId="28" xfId="224" applyFont="1" applyFill="1" applyBorder="1" applyAlignment="1">
      <alignment horizontal="center"/>
    </xf>
    <xf numFmtId="39" fontId="8" fillId="2" borderId="28" xfId="0" applyNumberFormat="1" applyFont="1" applyFill="1" applyBorder="1" applyAlignment="1">
      <alignment wrapText="1"/>
    </xf>
    <xf numFmtId="43" fontId="8" fillId="2" borderId="28" xfId="224" applyFont="1" applyFill="1" applyBorder="1" applyAlignment="1">
      <alignment horizontal="right"/>
    </xf>
    <xf numFmtId="39" fontId="13" fillId="2" borderId="28" xfId="0" applyNumberFormat="1" applyFont="1" applyFill="1" applyBorder="1" applyAlignment="1" applyProtection="1">
      <alignment horizontal="right"/>
      <protection locked="0"/>
    </xf>
    <xf numFmtId="173" fontId="50" fillId="2" borderId="28" xfId="0" applyNumberFormat="1" applyFont="1" applyFill="1" applyBorder="1" applyAlignment="1">
      <alignment vertical="top" wrapText="1"/>
    </xf>
    <xf numFmtId="4" fontId="8" fillId="2" borderId="28" xfId="9" applyNumberFormat="1" applyFont="1" applyFill="1" applyBorder="1"/>
    <xf numFmtId="173" fontId="9" fillId="2" borderId="28" xfId="227" applyNumberFormat="1" applyFont="1" applyFill="1" applyBorder="1" applyAlignment="1">
      <alignment horizontal="right" vertical="top" wrapText="1"/>
    </xf>
    <xf numFmtId="43" fontId="9" fillId="2" borderId="28" xfId="371" applyFont="1" applyFill="1" applyBorder="1" applyAlignment="1">
      <alignment vertical="top"/>
    </xf>
    <xf numFmtId="4" fontId="8" fillId="57" borderId="1" xfId="0" applyNumberFormat="1" applyFont="1" applyFill="1" applyBorder="1" applyAlignment="1"/>
    <xf numFmtId="43" fontId="9" fillId="35" borderId="28" xfId="371" applyFont="1" applyFill="1" applyBorder="1" applyAlignment="1" applyProtection="1">
      <alignment vertical="top"/>
    </xf>
    <xf numFmtId="0" fontId="9" fillId="35" borderId="21" xfId="0" applyFont="1" applyFill="1" applyBorder="1" applyAlignment="1">
      <alignment vertical="center" wrapText="1"/>
    </xf>
    <xf numFmtId="0" fontId="9" fillId="35" borderId="21" xfId="0" applyFont="1" applyFill="1" applyBorder="1" applyAlignment="1">
      <alignment horizontal="right" vertical="top" wrapText="1"/>
    </xf>
    <xf numFmtId="4" fontId="8" fillId="35" borderId="21" xfId="0" applyNumberFormat="1" applyFont="1" applyFill="1" applyBorder="1" applyAlignment="1"/>
    <xf numFmtId="0" fontId="8" fillId="35" borderId="21" xfId="0" applyFont="1" applyFill="1" applyBorder="1" applyAlignment="1"/>
    <xf numFmtId="43" fontId="9" fillId="35" borderId="21" xfId="0" applyNumberFormat="1" applyFont="1" applyFill="1" applyBorder="1"/>
    <xf numFmtId="0" fontId="9" fillId="2" borderId="28" xfId="0" applyFont="1" applyFill="1" applyBorder="1" applyAlignment="1">
      <alignment vertical="center" wrapText="1"/>
    </xf>
    <xf numFmtId="43" fontId="8" fillId="2" borderId="28" xfId="0" applyNumberFormat="1" applyFont="1" applyFill="1" applyBorder="1"/>
    <xf numFmtId="0" fontId="13" fillId="2" borderId="28" xfId="0" applyFont="1" applyFill="1" applyBorder="1" applyAlignment="1" applyProtection="1">
      <alignment horizontal="left"/>
      <protection locked="0"/>
    </xf>
    <xf numFmtId="10" fontId="50" fillId="2" borderId="28" xfId="0" applyNumberFormat="1" applyFont="1" applyFill="1" applyBorder="1" applyProtection="1">
      <protection locked="0"/>
    </xf>
    <xf numFmtId="173" fontId="50" fillId="2" borderId="28" xfId="0" applyNumberFormat="1" applyFont="1" applyFill="1" applyBorder="1" applyAlignment="1">
      <alignment horizontal="center" vertical="top" wrapText="1"/>
    </xf>
    <xf numFmtId="39" fontId="50" fillId="2" borderId="28" xfId="0" applyNumberFormat="1" applyFont="1" applyFill="1" applyBorder="1" applyAlignment="1">
      <alignment wrapText="1"/>
    </xf>
    <xf numFmtId="1" fontId="9" fillId="2" borderId="28" xfId="225" applyNumberFormat="1" applyFont="1" applyFill="1" applyBorder="1" applyAlignment="1">
      <alignment horizontal="right" vertical="center"/>
    </xf>
    <xf numFmtId="10" fontId="12" fillId="2" borderId="28" xfId="0" applyNumberFormat="1" applyFont="1" applyFill="1" applyBorder="1" applyProtection="1">
      <protection locked="0"/>
    </xf>
    <xf numFmtId="4" fontId="9" fillId="57" borderId="1" xfId="0" applyNumberFormat="1" applyFont="1" applyFill="1" applyBorder="1" applyAlignment="1">
      <alignment vertical="top" wrapText="1"/>
    </xf>
    <xf numFmtId="43" fontId="9" fillId="2" borderId="28" xfId="371" applyFont="1" applyFill="1" applyBorder="1" applyAlignment="1" applyProtection="1">
      <alignment vertical="top"/>
    </xf>
    <xf numFmtId="0" fontId="8" fillId="2" borderId="21" xfId="0" applyFont="1" applyFill="1" applyBorder="1" applyAlignment="1">
      <alignment horizontal="right" vertical="top"/>
    </xf>
    <xf numFmtId="0" fontId="8" fillId="59" borderId="21" xfId="0" applyFont="1" applyFill="1" applyBorder="1" applyAlignment="1">
      <alignment vertical="top" wrapText="1"/>
    </xf>
    <xf numFmtId="4" fontId="8" fillId="2" borderId="21" xfId="9" applyNumberFormat="1" applyFont="1" applyFill="1" applyBorder="1" applyAlignment="1">
      <alignment vertical="top"/>
    </xf>
    <xf numFmtId="0" fontId="8" fillId="2" borderId="21" xfId="207" applyFont="1" applyFill="1" applyBorder="1" applyAlignment="1">
      <alignment horizontal="center" vertical="top"/>
    </xf>
    <xf numFmtId="43" fontId="9" fillId="2" borderId="21" xfId="371" applyFont="1" applyFill="1" applyBorder="1" applyAlignment="1" applyProtection="1">
      <alignment vertical="top"/>
    </xf>
    <xf numFmtId="0" fontId="8" fillId="21" borderId="28" xfId="0" applyFont="1" applyFill="1" applyBorder="1" applyAlignment="1">
      <alignment horizontal="center" vertical="top"/>
    </xf>
    <xf numFmtId="4" fontId="8" fillId="21" borderId="28" xfId="0" applyNumberFormat="1" applyFont="1" applyFill="1" applyBorder="1" applyAlignment="1" applyProtection="1">
      <alignment vertical="top"/>
    </xf>
    <xf numFmtId="0" fontId="8" fillId="35" borderId="29" xfId="0" applyFont="1" applyFill="1" applyBorder="1" applyAlignment="1">
      <alignment horizontal="center" vertical="top"/>
    </xf>
    <xf numFmtId="4" fontId="8" fillId="35" borderId="29" xfId="0" applyNumberFormat="1" applyFont="1" applyFill="1" applyBorder="1" applyAlignment="1" applyProtection="1">
      <alignment vertical="top"/>
    </xf>
    <xf numFmtId="43" fontId="9" fillId="35" borderId="29" xfId="371" applyFont="1" applyFill="1" applyBorder="1" applyAlignment="1" applyProtection="1">
      <alignment vertical="top"/>
    </xf>
    <xf numFmtId="0" fontId="8" fillId="2" borderId="21" xfId="207" applyFont="1" applyFill="1" applyBorder="1" applyAlignment="1">
      <alignment horizontal="right" vertical="top"/>
    </xf>
    <xf numFmtId="0" fontId="8" fillId="59" borderId="21" xfId="0" applyFont="1" applyFill="1" applyBorder="1" applyAlignment="1">
      <alignment vertical="top"/>
    </xf>
    <xf numFmtId="4" fontId="8" fillId="2" borderId="21" xfId="207" applyNumberFormat="1" applyFont="1" applyFill="1" applyBorder="1" applyAlignment="1">
      <alignment vertical="top"/>
    </xf>
    <xf numFmtId="0" fontId="8" fillId="59" borderId="29" xfId="0" applyFont="1" applyFill="1" applyBorder="1" applyAlignment="1">
      <alignment vertical="top" wrapText="1"/>
    </xf>
    <xf numFmtId="0" fontId="8" fillId="2" borderId="29" xfId="207" applyFont="1" applyFill="1" applyBorder="1" applyAlignment="1">
      <alignment horizontal="center" vertical="top"/>
    </xf>
    <xf numFmtId="43" fontId="9" fillId="2" borderId="29" xfId="371" applyFont="1" applyFill="1" applyBorder="1" applyAlignment="1" applyProtection="1">
      <alignment vertical="top"/>
    </xf>
    <xf numFmtId="212" fontId="9" fillId="2" borderId="21" xfId="712" applyNumberFormat="1" applyFont="1" applyFill="1" applyBorder="1" applyAlignment="1">
      <alignment horizontal="center" vertical="top" wrapText="1"/>
    </xf>
    <xf numFmtId="0" fontId="9" fillId="2" borderId="21" xfId="207" applyFont="1" applyFill="1" applyBorder="1" applyAlignment="1">
      <alignment vertical="top" wrapText="1"/>
    </xf>
    <xf numFmtId="181" fontId="8" fillId="2" borderId="21" xfId="712" applyFont="1" applyFill="1" applyBorder="1" applyAlignment="1">
      <alignment vertical="top"/>
    </xf>
    <xf numFmtId="2" fontId="8" fillId="2" borderId="21" xfId="712" applyNumberFormat="1" applyFont="1" applyFill="1" applyBorder="1" applyAlignment="1">
      <alignment horizontal="center" vertical="top"/>
    </xf>
    <xf numFmtId="4" fontId="12" fillId="2" borderId="21" xfId="1" applyNumberFormat="1" applyFont="1" applyFill="1" applyBorder="1" applyAlignment="1" applyProtection="1">
      <alignment vertical="top" wrapText="1"/>
    </xf>
    <xf numFmtId="4" fontId="12" fillId="2" borderId="21" xfId="3" applyNumberFormat="1" applyFont="1" applyFill="1" applyBorder="1" applyAlignment="1" applyProtection="1">
      <alignment horizontal="right" vertical="top" wrapText="1"/>
    </xf>
    <xf numFmtId="181" fontId="8" fillId="2" borderId="28" xfId="712" applyFont="1" applyFill="1" applyBorder="1" applyAlignment="1" applyProtection="1">
      <alignment vertical="top"/>
    </xf>
    <xf numFmtId="39" fontId="36" fillId="22" borderId="0" xfId="92" applyFont="1" applyFill="1" applyBorder="1" applyAlignment="1">
      <alignment vertical="top"/>
    </xf>
    <xf numFmtId="0" fontId="36" fillId="21" borderId="0" xfId="0" applyFont="1" applyFill="1" applyBorder="1" applyAlignment="1">
      <alignment vertical="top"/>
    </xf>
    <xf numFmtId="0" fontId="36" fillId="33" borderId="0" xfId="0" applyFont="1" applyFill="1" applyBorder="1" applyAlignment="1">
      <alignment vertical="top"/>
    </xf>
    <xf numFmtId="0" fontId="36" fillId="2" borderId="0" xfId="0" applyFont="1" applyFill="1" applyBorder="1" applyAlignment="1">
      <alignment vertical="top"/>
    </xf>
    <xf numFmtId="4" fontId="8" fillId="2" borderId="28" xfId="0" applyNumberFormat="1" applyFont="1" applyFill="1" applyBorder="1" applyAlignment="1" applyProtection="1">
      <alignment horizontal="right" vertical="top"/>
      <protection locked="0"/>
    </xf>
    <xf numFmtId="39" fontId="8" fillId="2" borderId="28" xfId="0" applyNumberFormat="1" applyFont="1" applyFill="1" applyBorder="1" applyAlignment="1" applyProtection="1">
      <alignment vertical="top"/>
      <protection locked="0"/>
    </xf>
    <xf numFmtId="40" fontId="8" fillId="2" borderId="28" xfId="377" applyNumberFormat="1" applyFont="1" applyFill="1" applyBorder="1" applyAlignment="1" applyProtection="1">
      <alignment horizontal="right" vertical="top" wrapText="1"/>
      <protection locked="0"/>
    </xf>
    <xf numFmtId="4" fontId="8" fillId="2" borderId="28" xfId="370" applyNumberFormat="1" applyFont="1" applyFill="1" applyBorder="1" applyAlignment="1" applyProtection="1">
      <alignment vertical="top"/>
      <protection locked="0"/>
    </xf>
    <xf numFmtId="4" fontId="8" fillId="2" borderId="28" xfId="370" applyNumberFormat="1" applyFont="1" applyFill="1" applyBorder="1" applyAlignment="1" applyProtection="1">
      <alignment horizontal="right" vertical="top"/>
      <protection locked="0"/>
    </xf>
    <xf numFmtId="4" fontId="8" fillId="2" borderId="28" xfId="207" applyNumberFormat="1" applyFont="1" applyFill="1" applyBorder="1" applyAlignment="1" applyProtection="1">
      <alignment vertical="top"/>
      <protection locked="0"/>
    </xf>
    <xf numFmtId="4" fontId="13" fillId="2" borderId="28" xfId="58" applyNumberFormat="1" applyFont="1" applyFill="1" applyBorder="1" applyAlignment="1" applyProtection="1">
      <alignment vertical="top"/>
      <protection locked="0"/>
    </xf>
    <xf numFmtId="4" fontId="8" fillId="2" borderId="29" xfId="207" applyNumberFormat="1" applyFont="1" applyFill="1" applyBorder="1" applyAlignment="1" applyProtection="1">
      <alignment vertical="top"/>
      <protection locked="0"/>
    </xf>
    <xf numFmtId="4" fontId="8" fillId="2" borderId="21" xfId="370" applyNumberFormat="1" applyFont="1" applyFill="1" applyBorder="1" applyAlignment="1" applyProtection="1">
      <alignment vertical="top"/>
      <protection locked="0"/>
    </xf>
    <xf numFmtId="4" fontId="8" fillId="35" borderId="28" xfId="370" applyNumberFormat="1" applyFont="1" applyFill="1" applyBorder="1" applyAlignment="1" applyProtection="1">
      <alignment vertical="top"/>
      <protection locked="0"/>
    </xf>
    <xf numFmtId="4" fontId="12" fillId="2" borderId="28" xfId="1" applyNumberFormat="1" applyFont="1" applyFill="1" applyBorder="1" applyAlignment="1" applyProtection="1">
      <alignment vertical="top" wrapText="1"/>
      <protection locked="0"/>
    </xf>
    <xf numFmtId="4" fontId="8" fillId="2" borderId="28" xfId="9" applyNumberFormat="1" applyFont="1" applyFill="1" applyBorder="1" applyAlignment="1" applyProtection="1">
      <alignment horizontal="right" vertical="top"/>
      <protection locked="0"/>
    </xf>
    <xf numFmtId="4" fontId="8" fillId="2" borderId="28" xfId="9" applyNumberFormat="1" applyFont="1" applyFill="1" applyBorder="1" applyAlignment="1" applyProtection="1">
      <alignment horizontal="right" vertical="top" wrapText="1"/>
      <protection locked="0"/>
    </xf>
    <xf numFmtId="4" fontId="8" fillId="2" borderId="28" xfId="63" applyNumberFormat="1" applyFont="1" applyFill="1" applyBorder="1" applyAlignment="1" applyProtection="1">
      <alignment vertical="top" wrapText="1"/>
      <protection locked="0"/>
    </xf>
    <xf numFmtId="4" fontId="8" fillId="2" borderId="28" xfId="0" applyNumberFormat="1" applyFont="1" applyFill="1" applyBorder="1" applyAlignment="1" applyProtection="1">
      <alignment vertical="top" wrapText="1"/>
      <protection locked="0"/>
    </xf>
    <xf numFmtId="4" fontId="8" fillId="2" borderId="28" xfId="0" applyNumberFormat="1" applyFont="1" applyFill="1" applyBorder="1" applyAlignment="1" applyProtection="1">
      <alignment vertical="top"/>
      <protection locked="0"/>
    </xf>
    <xf numFmtId="4" fontId="8" fillId="2" borderId="29" xfId="9" applyNumberFormat="1" applyFont="1" applyFill="1" applyBorder="1" applyAlignment="1" applyProtection="1">
      <alignment horizontal="right" vertical="top"/>
      <protection locked="0"/>
    </xf>
    <xf numFmtId="4" fontId="8" fillId="2" borderId="21" xfId="9" applyNumberFormat="1" applyFont="1" applyFill="1" applyBorder="1" applyAlignment="1" applyProtection="1">
      <alignment horizontal="right" vertical="top"/>
      <protection locked="0"/>
    </xf>
    <xf numFmtId="173" fontId="8" fillId="2" borderId="28" xfId="0" applyNumberFormat="1" applyFont="1" applyFill="1" applyBorder="1" applyAlignment="1" applyProtection="1">
      <alignment horizontal="right" vertical="top"/>
      <protection locked="0"/>
    </xf>
    <xf numFmtId="173" fontId="8" fillId="2" borderId="28" xfId="0" applyNumberFormat="1" applyFont="1" applyFill="1" applyBorder="1" applyAlignment="1" applyProtection="1">
      <alignment horizontal="right" vertical="top" wrapText="1"/>
      <protection locked="0"/>
    </xf>
    <xf numFmtId="4" fontId="8" fillId="2" borderId="28" xfId="0" applyNumberFormat="1" applyFont="1" applyFill="1" applyBorder="1" applyAlignment="1" applyProtection="1">
      <alignment horizontal="right" vertical="top" wrapText="1"/>
      <protection locked="0"/>
    </xf>
    <xf numFmtId="4" fontId="8" fillId="2" borderId="28" xfId="63" applyNumberFormat="1" applyFont="1" applyFill="1" applyBorder="1" applyAlignment="1" applyProtection="1">
      <alignment vertical="top"/>
      <protection locked="0"/>
    </xf>
    <xf numFmtId="173" fontId="8" fillId="35" borderId="28" xfId="0" applyNumberFormat="1" applyFont="1" applyFill="1" applyBorder="1" applyAlignment="1" applyProtection="1">
      <alignment vertical="top"/>
      <protection locked="0"/>
    </xf>
    <xf numFmtId="173" fontId="8" fillId="2" borderId="28" xfId="0" applyNumberFormat="1" applyFont="1" applyFill="1" applyBorder="1" applyAlignment="1" applyProtection="1">
      <alignment vertical="top"/>
      <protection locked="0"/>
    </xf>
    <xf numFmtId="173" fontId="8" fillId="2" borderId="28" xfId="0" applyNumberFormat="1" applyFont="1" applyFill="1" applyBorder="1" applyAlignment="1" applyProtection="1">
      <alignment vertical="top" wrapText="1"/>
      <protection locked="0"/>
    </xf>
    <xf numFmtId="0" fontId="9" fillId="2" borderId="0" xfId="2" applyFont="1" applyFill="1" applyBorder="1" applyAlignment="1">
      <alignment horizontal="center" vertical="top" wrapText="1"/>
    </xf>
    <xf numFmtId="0" fontId="8" fillId="20" borderId="0" xfId="207" applyFont="1" applyFill="1" applyAlignment="1">
      <alignment vertical="top"/>
    </xf>
  </cellXfs>
  <cellStyles count="723">
    <cellStyle name="_x000d__x000a_JournalTemplate=C:\COMFO\CTALK\JOURSTD.TPL_x000d__x000a_LbStateAddress=3 3 0 251 1 89 2 311_x000d__x000a_LbStateJou" xfId="237" xr:uid="{00000000-0005-0000-0000-000000000000}"/>
    <cellStyle name="20 % - Accent1" xfId="508" xr:uid="{00000000-0005-0000-0000-000001000000}"/>
    <cellStyle name="20 % - Accent2" xfId="509" xr:uid="{00000000-0005-0000-0000-000002000000}"/>
    <cellStyle name="20 % - Accent3" xfId="510" xr:uid="{00000000-0005-0000-0000-000003000000}"/>
    <cellStyle name="20 % - Accent4" xfId="511" xr:uid="{00000000-0005-0000-0000-000004000000}"/>
    <cellStyle name="20 % - Accent5" xfId="512" xr:uid="{00000000-0005-0000-0000-000005000000}"/>
    <cellStyle name="20 % - Accent6" xfId="513" xr:uid="{00000000-0005-0000-0000-000006000000}"/>
    <cellStyle name="20% - Accent1" xfId="11" xr:uid="{00000000-0005-0000-0000-000007000000}"/>
    <cellStyle name="20% - Accent1 2" xfId="158" xr:uid="{00000000-0005-0000-0000-000008000000}"/>
    <cellStyle name="20% - Accent1 3" xfId="514" xr:uid="{00000000-0005-0000-0000-000009000000}"/>
    <cellStyle name="20% - Accent2" xfId="12" xr:uid="{00000000-0005-0000-0000-00000A000000}"/>
    <cellStyle name="20% - Accent2 2" xfId="159" xr:uid="{00000000-0005-0000-0000-00000B000000}"/>
    <cellStyle name="20% - Accent2 3" xfId="515" xr:uid="{00000000-0005-0000-0000-00000C000000}"/>
    <cellStyle name="20% - Accent3" xfId="13" xr:uid="{00000000-0005-0000-0000-00000D000000}"/>
    <cellStyle name="20% - Accent3 2" xfId="160" xr:uid="{00000000-0005-0000-0000-00000E000000}"/>
    <cellStyle name="20% - Accent3 3" xfId="516" xr:uid="{00000000-0005-0000-0000-00000F000000}"/>
    <cellStyle name="20% - Accent4" xfId="14" xr:uid="{00000000-0005-0000-0000-000010000000}"/>
    <cellStyle name="20% - Accent4 2" xfId="161" xr:uid="{00000000-0005-0000-0000-000011000000}"/>
    <cellStyle name="20% - Accent4 3" xfId="517" xr:uid="{00000000-0005-0000-0000-000012000000}"/>
    <cellStyle name="20% - Accent5" xfId="15" xr:uid="{00000000-0005-0000-0000-000013000000}"/>
    <cellStyle name="20% - Accent5 2" xfId="162" xr:uid="{00000000-0005-0000-0000-000014000000}"/>
    <cellStyle name="20% - Accent6" xfId="16" xr:uid="{00000000-0005-0000-0000-000015000000}"/>
    <cellStyle name="20% - Accent6 2" xfId="163" xr:uid="{00000000-0005-0000-0000-000016000000}"/>
    <cellStyle name="20% - Accent6 3" xfId="518" xr:uid="{00000000-0005-0000-0000-000017000000}"/>
    <cellStyle name="20% - Énfasis1 2" xfId="93" xr:uid="{00000000-0005-0000-0000-000018000000}"/>
    <cellStyle name="20% - Énfasis1 3" xfId="238" xr:uid="{00000000-0005-0000-0000-000019000000}"/>
    <cellStyle name="20% - Énfasis1 4" xfId="239" xr:uid="{00000000-0005-0000-0000-00001A000000}"/>
    <cellStyle name="20% - Énfasis2 2" xfId="94" xr:uid="{00000000-0005-0000-0000-00001B000000}"/>
    <cellStyle name="20% - Énfasis2 3" xfId="240" xr:uid="{00000000-0005-0000-0000-00001C000000}"/>
    <cellStyle name="20% - Énfasis2 4" xfId="241" xr:uid="{00000000-0005-0000-0000-00001D000000}"/>
    <cellStyle name="20% - Énfasis3 2" xfId="95" xr:uid="{00000000-0005-0000-0000-00001E000000}"/>
    <cellStyle name="20% - Énfasis3 3" xfId="242" xr:uid="{00000000-0005-0000-0000-00001F000000}"/>
    <cellStyle name="20% - Énfasis3 4" xfId="243" xr:uid="{00000000-0005-0000-0000-000020000000}"/>
    <cellStyle name="20% - Énfasis4 2" xfId="96" xr:uid="{00000000-0005-0000-0000-000021000000}"/>
    <cellStyle name="20% - Énfasis4 3" xfId="244" xr:uid="{00000000-0005-0000-0000-000022000000}"/>
    <cellStyle name="20% - Énfasis4 4" xfId="245" xr:uid="{00000000-0005-0000-0000-000023000000}"/>
    <cellStyle name="20% - Énfasis5 2" xfId="97" xr:uid="{00000000-0005-0000-0000-000024000000}"/>
    <cellStyle name="20% - Énfasis5 3" xfId="246" xr:uid="{00000000-0005-0000-0000-000025000000}"/>
    <cellStyle name="20% - Énfasis5 4" xfId="247" xr:uid="{00000000-0005-0000-0000-000026000000}"/>
    <cellStyle name="20% - Énfasis6 2" xfId="98" xr:uid="{00000000-0005-0000-0000-000027000000}"/>
    <cellStyle name="20% - Énfasis6 3" xfId="248" xr:uid="{00000000-0005-0000-0000-000028000000}"/>
    <cellStyle name="20% - Énfasis6 4" xfId="249" xr:uid="{00000000-0005-0000-0000-000029000000}"/>
    <cellStyle name="40 % - Accent1" xfId="519" xr:uid="{00000000-0005-0000-0000-00002A000000}"/>
    <cellStyle name="40 % - Accent2" xfId="520" xr:uid="{00000000-0005-0000-0000-00002B000000}"/>
    <cellStyle name="40 % - Accent3" xfId="521" xr:uid="{00000000-0005-0000-0000-00002C000000}"/>
    <cellStyle name="40 % - Accent4" xfId="522" xr:uid="{00000000-0005-0000-0000-00002D000000}"/>
    <cellStyle name="40 % - Accent5" xfId="523" xr:uid="{00000000-0005-0000-0000-00002E000000}"/>
    <cellStyle name="40 % - Accent6" xfId="524" xr:uid="{00000000-0005-0000-0000-00002F000000}"/>
    <cellStyle name="40% - Accent1" xfId="17" xr:uid="{00000000-0005-0000-0000-000030000000}"/>
    <cellStyle name="40% - Accent1 2" xfId="164" xr:uid="{00000000-0005-0000-0000-000031000000}"/>
    <cellStyle name="40% - Accent1 3" xfId="525" xr:uid="{00000000-0005-0000-0000-000032000000}"/>
    <cellStyle name="40% - Accent2" xfId="18" xr:uid="{00000000-0005-0000-0000-000033000000}"/>
    <cellStyle name="40% - Accent2 2" xfId="165" xr:uid="{00000000-0005-0000-0000-000034000000}"/>
    <cellStyle name="40% - Accent3" xfId="19" xr:uid="{00000000-0005-0000-0000-000035000000}"/>
    <cellStyle name="40% - Accent3 2" xfId="166" xr:uid="{00000000-0005-0000-0000-000036000000}"/>
    <cellStyle name="40% - Accent3 3" xfId="526" xr:uid="{00000000-0005-0000-0000-000037000000}"/>
    <cellStyle name="40% - Accent4" xfId="20" xr:uid="{00000000-0005-0000-0000-000038000000}"/>
    <cellStyle name="40% - Accent4 2" xfId="167" xr:uid="{00000000-0005-0000-0000-000039000000}"/>
    <cellStyle name="40% - Accent4 3" xfId="527" xr:uid="{00000000-0005-0000-0000-00003A000000}"/>
    <cellStyle name="40% - Accent5" xfId="21" xr:uid="{00000000-0005-0000-0000-00003B000000}"/>
    <cellStyle name="40% - Accent5 2" xfId="168" xr:uid="{00000000-0005-0000-0000-00003C000000}"/>
    <cellStyle name="40% - Accent5 3" xfId="528" xr:uid="{00000000-0005-0000-0000-00003D000000}"/>
    <cellStyle name="40% - Accent6" xfId="22" xr:uid="{00000000-0005-0000-0000-00003E000000}"/>
    <cellStyle name="40% - Accent6 2" xfId="169" xr:uid="{00000000-0005-0000-0000-00003F000000}"/>
    <cellStyle name="40% - Accent6 3" xfId="529" xr:uid="{00000000-0005-0000-0000-000040000000}"/>
    <cellStyle name="40% - Énfasis1 2" xfId="99" xr:uid="{00000000-0005-0000-0000-000041000000}"/>
    <cellStyle name="40% - Énfasis1 3" xfId="250" xr:uid="{00000000-0005-0000-0000-000042000000}"/>
    <cellStyle name="40% - Énfasis1 4" xfId="251" xr:uid="{00000000-0005-0000-0000-000043000000}"/>
    <cellStyle name="40% - Énfasis2 2" xfId="100" xr:uid="{00000000-0005-0000-0000-000044000000}"/>
    <cellStyle name="40% - Énfasis2 3" xfId="252" xr:uid="{00000000-0005-0000-0000-000045000000}"/>
    <cellStyle name="40% - Énfasis2 4" xfId="253" xr:uid="{00000000-0005-0000-0000-000046000000}"/>
    <cellStyle name="40% - Énfasis3 2" xfId="101" xr:uid="{00000000-0005-0000-0000-000047000000}"/>
    <cellStyle name="40% - Énfasis3 3" xfId="254" xr:uid="{00000000-0005-0000-0000-000048000000}"/>
    <cellStyle name="40% - Énfasis3 4" xfId="255" xr:uid="{00000000-0005-0000-0000-000049000000}"/>
    <cellStyle name="40% - Énfasis4 2" xfId="102" xr:uid="{00000000-0005-0000-0000-00004A000000}"/>
    <cellStyle name="40% - Énfasis4 3" xfId="256" xr:uid="{00000000-0005-0000-0000-00004B000000}"/>
    <cellStyle name="40% - Énfasis4 4" xfId="257" xr:uid="{00000000-0005-0000-0000-00004C000000}"/>
    <cellStyle name="40% - Énfasis5 2" xfId="103" xr:uid="{00000000-0005-0000-0000-00004D000000}"/>
    <cellStyle name="40% - Énfasis5 3" xfId="258" xr:uid="{00000000-0005-0000-0000-00004E000000}"/>
    <cellStyle name="40% - Énfasis5 4" xfId="259" xr:uid="{00000000-0005-0000-0000-00004F000000}"/>
    <cellStyle name="40% - Énfasis6 2" xfId="104" xr:uid="{00000000-0005-0000-0000-000050000000}"/>
    <cellStyle name="40% - Énfasis6 3" xfId="260" xr:uid="{00000000-0005-0000-0000-000051000000}"/>
    <cellStyle name="40% - Énfasis6 4" xfId="261" xr:uid="{00000000-0005-0000-0000-000052000000}"/>
    <cellStyle name="60 % - Accent1" xfId="530" xr:uid="{00000000-0005-0000-0000-000053000000}"/>
    <cellStyle name="60 % - Accent2" xfId="531" xr:uid="{00000000-0005-0000-0000-000054000000}"/>
    <cellStyle name="60 % - Accent3" xfId="532" xr:uid="{00000000-0005-0000-0000-000055000000}"/>
    <cellStyle name="60 % - Accent4" xfId="533" xr:uid="{00000000-0005-0000-0000-000056000000}"/>
    <cellStyle name="60 % - Accent5" xfId="534" xr:uid="{00000000-0005-0000-0000-000057000000}"/>
    <cellStyle name="60 % - Accent6" xfId="535" xr:uid="{00000000-0005-0000-0000-000058000000}"/>
    <cellStyle name="60% - Accent1" xfId="23" xr:uid="{00000000-0005-0000-0000-000059000000}"/>
    <cellStyle name="60% - Accent1 2" xfId="170" xr:uid="{00000000-0005-0000-0000-00005A000000}"/>
    <cellStyle name="60% - Accent1 3" xfId="536" xr:uid="{00000000-0005-0000-0000-00005B000000}"/>
    <cellStyle name="60% - Accent2" xfId="24" xr:uid="{00000000-0005-0000-0000-00005C000000}"/>
    <cellStyle name="60% - Accent2 2" xfId="171" xr:uid="{00000000-0005-0000-0000-00005D000000}"/>
    <cellStyle name="60% - Accent2 3" xfId="537" xr:uid="{00000000-0005-0000-0000-00005E000000}"/>
    <cellStyle name="60% - Accent3" xfId="25" xr:uid="{00000000-0005-0000-0000-00005F000000}"/>
    <cellStyle name="60% - Accent3 2" xfId="172" xr:uid="{00000000-0005-0000-0000-000060000000}"/>
    <cellStyle name="60% - Accent3 3" xfId="538" xr:uid="{00000000-0005-0000-0000-000061000000}"/>
    <cellStyle name="60% - Accent4" xfId="26" xr:uid="{00000000-0005-0000-0000-000062000000}"/>
    <cellStyle name="60% - Accent4 2" xfId="173" xr:uid="{00000000-0005-0000-0000-000063000000}"/>
    <cellStyle name="60% - Accent4 3" xfId="539" xr:uid="{00000000-0005-0000-0000-000064000000}"/>
    <cellStyle name="60% - Accent5" xfId="27" xr:uid="{00000000-0005-0000-0000-000065000000}"/>
    <cellStyle name="60% - Accent5 2" xfId="174" xr:uid="{00000000-0005-0000-0000-000066000000}"/>
    <cellStyle name="60% - Accent5 3" xfId="540" xr:uid="{00000000-0005-0000-0000-000067000000}"/>
    <cellStyle name="60% - Accent6" xfId="28" xr:uid="{00000000-0005-0000-0000-000068000000}"/>
    <cellStyle name="60% - Accent6 2" xfId="175" xr:uid="{00000000-0005-0000-0000-000069000000}"/>
    <cellStyle name="60% - Accent6 3" xfId="541" xr:uid="{00000000-0005-0000-0000-00006A000000}"/>
    <cellStyle name="60% - Énfasis1 2" xfId="105" xr:uid="{00000000-0005-0000-0000-00006B000000}"/>
    <cellStyle name="60% - Énfasis1 3" xfId="262" xr:uid="{00000000-0005-0000-0000-00006C000000}"/>
    <cellStyle name="60% - Énfasis1 4" xfId="263" xr:uid="{00000000-0005-0000-0000-00006D000000}"/>
    <cellStyle name="60% - Énfasis2 2" xfId="106" xr:uid="{00000000-0005-0000-0000-00006E000000}"/>
    <cellStyle name="60% - Énfasis2 3" xfId="264" xr:uid="{00000000-0005-0000-0000-00006F000000}"/>
    <cellStyle name="60% - Énfasis2 4" xfId="265" xr:uid="{00000000-0005-0000-0000-000070000000}"/>
    <cellStyle name="60% - Énfasis3 2" xfId="107" xr:uid="{00000000-0005-0000-0000-000071000000}"/>
    <cellStyle name="60% - Énfasis3 3" xfId="266" xr:uid="{00000000-0005-0000-0000-000072000000}"/>
    <cellStyle name="60% - Énfasis3 4" xfId="267" xr:uid="{00000000-0005-0000-0000-000073000000}"/>
    <cellStyle name="60% - Énfasis4 2" xfId="108" xr:uid="{00000000-0005-0000-0000-000074000000}"/>
    <cellStyle name="60% - Énfasis4 3" xfId="268" xr:uid="{00000000-0005-0000-0000-000075000000}"/>
    <cellStyle name="60% - Énfasis4 4" xfId="269" xr:uid="{00000000-0005-0000-0000-000076000000}"/>
    <cellStyle name="60% - Énfasis5 2" xfId="109" xr:uid="{00000000-0005-0000-0000-000077000000}"/>
    <cellStyle name="60% - Énfasis5 3" xfId="270" xr:uid="{00000000-0005-0000-0000-000078000000}"/>
    <cellStyle name="60% - Énfasis5 4" xfId="271" xr:uid="{00000000-0005-0000-0000-000079000000}"/>
    <cellStyle name="60% - Énfasis6 2" xfId="110" xr:uid="{00000000-0005-0000-0000-00007A000000}"/>
    <cellStyle name="60% - Énfasis6 3" xfId="272" xr:uid="{00000000-0005-0000-0000-00007B000000}"/>
    <cellStyle name="60% - Énfasis6 4" xfId="273" xr:uid="{00000000-0005-0000-0000-00007C000000}"/>
    <cellStyle name="Accent1" xfId="29" xr:uid="{00000000-0005-0000-0000-00007D000000}"/>
    <cellStyle name="Accent1 - 20%" xfId="274" xr:uid="{00000000-0005-0000-0000-00007E000000}"/>
    <cellStyle name="Accent1 - 40%" xfId="275" xr:uid="{00000000-0005-0000-0000-00007F000000}"/>
    <cellStyle name="Accent1 - 60%" xfId="276" xr:uid="{00000000-0005-0000-0000-000080000000}"/>
    <cellStyle name="Accent1 2" xfId="176" xr:uid="{00000000-0005-0000-0000-000081000000}"/>
    <cellStyle name="Accent1 3" xfId="542" xr:uid="{00000000-0005-0000-0000-000082000000}"/>
    <cellStyle name="Accent1_ANALISIS PARA PRESENTAR OPRET" xfId="277" xr:uid="{00000000-0005-0000-0000-000083000000}"/>
    <cellStyle name="Accent2" xfId="30" xr:uid="{00000000-0005-0000-0000-000084000000}"/>
    <cellStyle name="Accent2 - 20%" xfId="278" xr:uid="{00000000-0005-0000-0000-000085000000}"/>
    <cellStyle name="Accent2 - 40%" xfId="279" xr:uid="{00000000-0005-0000-0000-000086000000}"/>
    <cellStyle name="Accent2 - 60%" xfId="280" xr:uid="{00000000-0005-0000-0000-000087000000}"/>
    <cellStyle name="Accent2 2" xfId="177" xr:uid="{00000000-0005-0000-0000-000088000000}"/>
    <cellStyle name="Accent2 3" xfId="543" xr:uid="{00000000-0005-0000-0000-000089000000}"/>
    <cellStyle name="Accent2_ANALISIS PARA PRESENTAR OPRET" xfId="281" xr:uid="{00000000-0005-0000-0000-00008A000000}"/>
    <cellStyle name="Accent3" xfId="31" xr:uid="{00000000-0005-0000-0000-00008B000000}"/>
    <cellStyle name="Accent3 - 20%" xfId="282" xr:uid="{00000000-0005-0000-0000-00008C000000}"/>
    <cellStyle name="Accent3 - 40%" xfId="283" xr:uid="{00000000-0005-0000-0000-00008D000000}"/>
    <cellStyle name="Accent3 - 60%" xfId="284" xr:uid="{00000000-0005-0000-0000-00008E000000}"/>
    <cellStyle name="Accent3 2" xfId="178" xr:uid="{00000000-0005-0000-0000-00008F000000}"/>
    <cellStyle name="Accent3 3" xfId="544" xr:uid="{00000000-0005-0000-0000-000090000000}"/>
    <cellStyle name="Accent3_ANALISIS PARA PRESENTAR OPRET" xfId="285" xr:uid="{00000000-0005-0000-0000-000091000000}"/>
    <cellStyle name="Accent4" xfId="32" xr:uid="{00000000-0005-0000-0000-000092000000}"/>
    <cellStyle name="Accent4 - 20%" xfId="286" xr:uid="{00000000-0005-0000-0000-000093000000}"/>
    <cellStyle name="Accent4 - 40%" xfId="287" xr:uid="{00000000-0005-0000-0000-000094000000}"/>
    <cellStyle name="Accent4 - 60%" xfId="288" xr:uid="{00000000-0005-0000-0000-000095000000}"/>
    <cellStyle name="Accent4 2" xfId="179" xr:uid="{00000000-0005-0000-0000-000096000000}"/>
    <cellStyle name="Accent4 3" xfId="545" xr:uid="{00000000-0005-0000-0000-000097000000}"/>
    <cellStyle name="Accent4_ANALISIS PARA PRESENTAR OPRET" xfId="289" xr:uid="{00000000-0005-0000-0000-000098000000}"/>
    <cellStyle name="Accent5" xfId="33" xr:uid="{00000000-0005-0000-0000-000099000000}"/>
    <cellStyle name="Accent5 - 20%" xfId="290" xr:uid="{00000000-0005-0000-0000-00009A000000}"/>
    <cellStyle name="Accent5 - 40%" xfId="291" xr:uid="{00000000-0005-0000-0000-00009B000000}"/>
    <cellStyle name="Accent5 - 60%" xfId="292" xr:uid="{00000000-0005-0000-0000-00009C000000}"/>
    <cellStyle name="Accent5 2" xfId="180" xr:uid="{00000000-0005-0000-0000-00009D000000}"/>
    <cellStyle name="Accent5_ANALISIS PARA PRESENTAR OPRET" xfId="293" xr:uid="{00000000-0005-0000-0000-00009E000000}"/>
    <cellStyle name="Accent6" xfId="34" xr:uid="{00000000-0005-0000-0000-00009F000000}"/>
    <cellStyle name="Accent6 - 20%" xfId="294" xr:uid="{00000000-0005-0000-0000-0000A0000000}"/>
    <cellStyle name="Accent6 - 40%" xfId="295" xr:uid="{00000000-0005-0000-0000-0000A1000000}"/>
    <cellStyle name="Accent6 - 60%" xfId="296" xr:uid="{00000000-0005-0000-0000-0000A2000000}"/>
    <cellStyle name="Accent6 2" xfId="181" xr:uid="{00000000-0005-0000-0000-0000A3000000}"/>
    <cellStyle name="Accent6 3" xfId="546" xr:uid="{00000000-0005-0000-0000-0000A4000000}"/>
    <cellStyle name="Accent6_ANALISIS PARA PRESENTAR OPRET" xfId="297" xr:uid="{00000000-0005-0000-0000-0000A5000000}"/>
    <cellStyle name="Avertissement" xfId="547" xr:uid="{00000000-0005-0000-0000-0000A6000000}"/>
    <cellStyle name="Bad" xfId="35" xr:uid="{00000000-0005-0000-0000-0000A7000000}"/>
    <cellStyle name="Bad 2" xfId="182" xr:uid="{00000000-0005-0000-0000-0000A8000000}"/>
    <cellStyle name="Bad 3" xfId="548" xr:uid="{00000000-0005-0000-0000-0000A9000000}"/>
    <cellStyle name="Buena 2" xfId="111" xr:uid="{00000000-0005-0000-0000-0000AA000000}"/>
    <cellStyle name="Buena 3" xfId="298" xr:uid="{00000000-0005-0000-0000-0000AB000000}"/>
    <cellStyle name="Buena 4" xfId="299" xr:uid="{00000000-0005-0000-0000-0000AC000000}"/>
    <cellStyle name="Calcul" xfId="549" xr:uid="{00000000-0005-0000-0000-0000AD000000}"/>
    <cellStyle name="Calcul 2" xfId="550" xr:uid="{00000000-0005-0000-0000-0000AE000000}"/>
    <cellStyle name="Calcul 3" xfId="551" xr:uid="{00000000-0005-0000-0000-0000AF000000}"/>
    <cellStyle name="Calculation" xfId="36" xr:uid="{00000000-0005-0000-0000-0000B0000000}"/>
    <cellStyle name="Calculation 2" xfId="183" xr:uid="{00000000-0005-0000-0000-0000B1000000}"/>
    <cellStyle name="Calculation 2 2" xfId="552" xr:uid="{00000000-0005-0000-0000-0000B2000000}"/>
    <cellStyle name="Calculation 2 3" xfId="553" xr:uid="{00000000-0005-0000-0000-0000B3000000}"/>
    <cellStyle name="Calculation 3" xfId="554" xr:uid="{00000000-0005-0000-0000-0000B4000000}"/>
    <cellStyle name="Calculation 3 2" xfId="555" xr:uid="{00000000-0005-0000-0000-0000B5000000}"/>
    <cellStyle name="Calculation 3 3" xfId="556" xr:uid="{00000000-0005-0000-0000-0000B6000000}"/>
    <cellStyle name="Calculation 4" xfId="557" xr:uid="{00000000-0005-0000-0000-0000B7000000}"/>
    <cellStyle name="Calculation 5" xfId="558" xr:uid="{00000000-0005-0000-0000-0000B8000000}"/>
    <cellStyle name="Cálculo 2" xfId="112" xr:uid="{00000000-0005-0000-0000-0000B9000000}"/>
    <cellStyle name="Cálculo 2 2" xfId="559" xr:uid="{00000000-0005-0000-0000-0000BA000000}"/>
    <cellStyle name="Cálculo 2 3" xfId="560" xr:uid="{00000000-0005-0000-0000-0000BB000000}"/>
    <cellStyle name="Cálculo 3" xfId="300" xr:uid="{00000000-0005-0000-0000-0000BC000000}"/>
    <cellStyle name="Cálculo 3 2" xfId="561" xr:uid="{00000000-0005-0000-0000-0000BD000000}"/>
    <cellStyle name="Cálculo 3 3" xfId="562" xr:uid="{00000000-0005-0000-0000-0000BE000000}"/>
    <cellStyle name="Cálculo 4" xfId="301" xr:uid="{00000000-0005-0000-0000-0000BF000000}"/>
    <cellStyle name="Cálculo 4 2" xfId="563" xr:uid="{00000000-0005-0000-0000-0000C0000000}"/>
    <cellStyle name="Cálculo 4 3" xfId="564" xr:uid="{00000000-0005-0000-0000-0000C1000000}"/>
    <cellStyle name="Celda de comprobación 2" xfId="113" xr:uid="{00000000-0005-0000-0000-0000C2000000}"/>
    <cellStyle name="Celda de comprobación 3" xfId="302" xr:uid="{00000000-0005-0000-0000-0000C3000000}"/>
    <cellStyle name="Celda de comprobación 4" xfId="303" xr:uid="{00000000-0005-0000-0000-0000C4000000}"/>
    <cellStyle name="Celda vinculada 2" xfId="114" xr:uid="{00000000-0005-0000-0000-0000C5000000}"/>
    <cellStyle name="Celda vinculada 3" xfId="304" xr:uid="{00000000-0005-0000-0000-0000C6000000}"/>
    <cellStyle name="Celda vinculada 4" xfId="305" xr:uid="{00000000-0005-0000-0000-0000C7000000}"/>
    <cellStyle name="Cellule liée" xfId="565" xr:uid="{00000000-0005-0000-0000-0000C8000000}"/>
    <cellStyle name="Check Cell" xfId="37" xr:uid="{00000000-0005-0000-0000-0000C9000000}"/>
    <cellStyle name="Check Cell 2" xfId="184" xr:uid="{00000000-0005-0000-0000-0000CA000000}"/>
    <cellStyle name="Comma 10" xfId="306" xr:uid="{00000000-0005-0000-0000-0000CB000000}"/>
    <cellStyle name="Comma 11" xfId="307" xr:uid="{00000000-0005-0000-0000-0000CC000000}"/>
    <cellStyle name="Comma 12" xfId="308" xr:uid="{00000000-0005-0000-0000-0000CD000000}"/>
    <cellStyle name="Comma 13" xfId="309" xr:uid="{00000000-0005-0000-0000-0000CE000000}"/>
    <cellStyle name="Comma 2" xfId="38" xr:uid="{00000000-0005-0000-0000-0000CF000000}"/>
    <cellStyle name="Comma 2 2" xfId="185" xr:uid="{00000000-0005-0000-0000-0000D0000000}"/>
    <cellStyle name="Comma 2 2 3" xfId="710" xr:uid="{00000000-0005-0000-0000-0000D1000000}"/>
    <cellStyle name="Comma 2 3" xfId="566" xr:uid="{00000000-0005-0000-0000-0000D2000000}"/>
    <cellStyle name="Comma 3" xfId="39" xr:uid="{00000000-0005-0000-0000-0000D3000000}"/>
    <cellStyle name="Comma 3 2" xfId="228" xr:uid="{00000000-0005-0000-0000-0000D4000000}"/>
    <cellStyle name="Comma 3 2 4" xfId="713" xr:uid="{00000000-0005-0000-0000-0000D5000000}"/>
    <cellStyle name="Comma 3_Adicional No. 1  Edificio Biblioteca y Verja y parqueos  Universidad ITECO" xfId="310" xr:uid="{00000000-0005-0000-0000-0000D6000000}"/>
    <cellStyle name="Comma 4" xfId="311" xr:uid="{00000000-0005-0000-0000-0000D7000000}"/>
    <cellStyle name="Comma 4 2" xfId="312" xr:uid="{00000000-0005-0000-0000-0000D8000000}"/>
    <cellStyle name="Comma 4 3" xfId="718" xr:uid="{00000000-0005-0000-0000-0000D9000000}"/>
    <cellStyle name="Comma 4_Presupuesto_remodelacion vivienda en cancino pe" xfId="313" xr:uid="{00000000-0005-0000-0000-0000DA000000}"/>
    <cellStyle name="Comma 5" xfId="314" xr:uid="{00000000-0005-0000-0000-0000DB000000}"/>
    <cellStyle name="Comma 5 2" xfId="567" xr:uid="{00000000-0005-0000-0000-0000DC000000}"/>
    <cellStyle name="Comma 6" xfId="315" xr:uid="{00000000-0005-0000-0000-0000DD000000}"/>
    <cellStyle name="Comma 6 2" xfId="568" xr:uid="{00000000-0005-0000-0000-0000DE000000}"/>
    <cellStyle name="Comma 7" xfId="316" xr:uid="{00000000-0005-0000-0000-0000DF000000}"/>
    <cellStyle name="Comma 7 2" xfId="569" xr:uid="{00000000-0005-0000-0000-0000E0000000}"/>
    <cellStyle name="Comma 8" xfId="317" xr:uid="{00000000-0005-0000-0000-0000E1000000}"/>
    <cellStyle name="Comma 9" xfId="318" xr:uid="{00000000-0005-0000-0000-0000E2000000}"/>
    <cellStyle name="Comma_ACUEDUCTO DE  PADRE LAS CASAS" xfId="40" xr:uid="{00000000-0005-0000-0000-0000E3000000}"/>
    <cellStyle name="Commentaire" xfId="570" xr:uid="{00000000-0005-0000-0000-0000E4000000}"/>
    <cellStyle name="Commentaire 2" xfId="571" xr:uid="{00000000-0005-0000-0000-0000E5000000}"/>
    <cellStyle name="Commentaire 3" xfId="572" xr:uid="{00000000-0005-0000-0000-0000E6000000}"/>
    <cellStyle name="Currency 2" xfId="319" xr:uid="{00000000-0005-0000-0000-0000E7000000}"/>
    <cellStyle name="Currency 2 2" xfId="573" xr:uid="{00000000-0005-0000-0000-0000E8000000}"/>
    <cellStyle name="Currency 3" xfId="574" xr:uid="{00000000-0005-0000-0000-0000E9000000}"/>
    <cellStyle name="Currency 3 2" xfId="575" xr:uid="{00000000-0005-0000-0000-0000EA000000}"/>
    <cellStyle name="Currency 3 3" xfId="576" xr:uid="{00000000-0005-0000-0000-0000EB000000}"/>
    <cellStyle name="Currency 3_APU CIVIL WORKS ACUEDUCTO PERAVIA_source" xfId="577" xr:uid="{00000000-0005-0000-0000-0000EC000000}"/>
    <cellStyle name="Currency 4" xfId="578" xr:uid="{00000000-0005-0000-0000-0000ED000000}"/>
    <cellStyle name="Currency 4 2" xfId="579" xr:uid="{00000000-0005-0000-0000-0000EE000000}"/>
    <cellStyle name="Currency_Construccion Edificio Aulas No.1 Centroa Regional UASD, Mao" xfId="320" xr:uid="{00000000-0005-0000-0000-0000EF000000}"/>
    <cellStyle name="Emphasis 1" xfId="321" xr:uid="{00000000-0005-0000-0000-0000F0000000}"/>
    <cellStyle name="Emphasis 2" xfId="322" xr:uid="{00000000-0005-0000-0000-0000F1000000}"/>
    <cellStyle name="Emphasis 3" xfId="323" xr:uid="{00000000-0005-0000-0000-0000F2000000}"/>
    <cellStyle name="Encabezado 4 2" xfId="115" xr:uid="{00000000-0005-0000-0000-0000F3000000}"/>
    <cellStyle name="Encabezado 4 3" xfId="324" xr:uid="{00000000-0005-0000-0000-0000F4000000}"/>
    <cellStyle name="Encabezado 4 4" xfId="325" xr:uid="{00000000-0005-0000-0000-0000F5000000}"/>
    <cellStyle name="Énfasis 1" xfId="326" xr:uid="{00000000-0005-0000-0000-0000F6000000}"/>
    <cellStyle name="Énfasis 2" xfId="327" xr:uid="{00000000-0005-0000-0000-0000F7000000}"/>
    <cellStyle name="Énfasis 3" xfId="328" xr:uid="{00000000-0005-0000-0000-0000F8000000}"/>
    <cellStyle name="Énfasis1 - 20%" xfId="329" xr:uid="{00000000-0005-0000-0000-0000F9000000}"/>
    <cellStyle name="Énfasis1 - 40%" xfId="330" xr:uid="{00000000-0005-0000-0000-0000FA000000}"/>
    <cellStyle name="Énfasis1 - 60%" xfId="331" xr:uid="{00000000-0005-0000-0000-0000FB000000}"/>
    <cellStyle name="Énfasis1 2" xfId="116" xr:uid="{00000000-0005-0000-0000-0000FC000000}"/>
    <cellStyle name="Énfasis1 3" xfId="332" xr:uid="{00000000-0005-0000-0000-0000FD000000}"/>
    <cellStyle name="Énfasis1 4" xfId="333" xr:uid="{00000000-0005-0000-0000-0000FE000000}"/>
    <cellStyle name="Énfasis2 - 20%" xfId="334" xr:uid="{00000000-0005-0000-0000-0000FF000000}"/>
    <cellStyle name="Énfasis2 - 40%" xfId="335" xr:uid="{00000000-0005-0000-0000-000000010000}"/>
    <cellStyle name="Énfasis2 - 60%" xfId="336" xr:uid="{00000000-0005-0000-0000-000001010000}"/>
    <cellStyle name="Énfasis2 2" xfId="117" xr:uid="{00000000-0005-0000-0000-000002010000}"/>
    <cellStyle name="Énfasis2 3" xfId="337" xr:uid="{00000000-0005-0000-0000-000003010000}"/>
    <cellStyle name="Énfasis2 4" xfId="338" xr:uid="{00000000-0005-0000-0000-000004010000}"/>
    <cellStyle name="Énfasis3 - 20%" xfId="339" xr:uid="{00000000-0005-0000-0000-000005010000}"/>
    <cellStyle name="Énfasis3 - 40%" xfId="340" xr:uid="{00000000-0005-0000-0000-000006010000}"/>
    <cellStyle name="Énfasis3 - 60%" xfId="341" xr:uid="{00000000-0005-0000-0000-000007010000}"/>
    <cellStyle name="Énfasis3 2" xfId="118" xr:uid="{00000000-0005-0000-0000-000008010000}"/>
    <cellStyle name="Énfasis3 3" xfId="342" xr:uid="{00000000-0005-0000-0000-000009010000}"/>
    <cellStyle name="Énfasis3 4" xfId="343" xr:uid="{00000000-0005-0000-0000-00000A010000}"/>
    <cellStyle name="Énfasis4 - 20%" xfId="344" xr:uid="{00000000-0005-0000-0000-00000B010000}"/>
    <cellStyle name="Énfasis4 - 40%" xfId="345" xr:uid="{00000000-0005-0000-0000-00000C010000}"/>
    <cellStyle name="Énfasis4 - 60%" xfId="346" xr:uid="{00000000-0005-0000-0000-00000D010000}"/>
    <cellStyle name="Énfasis4 2" xfId="119" xr:uid="{00000000-0005-0000-0000-00000E010000}"/>
    <cellStyle name="Énfasis4 3" xfId="347" xr:uid="{00000000-0005-0000-0000-00000F010000}"/>
    <cellStyle name="Énfasis4 4" xfId="348" xr:uid="{00000000-0005-0000-0000-000010010000}"/>
    <cellStyle name="Énfasis5 - 20%" xfId="349" xr:uid="{00000000-0005-0000-0000-000011010000}"/>
    <cellStyle name="Énfasis5 - 40%" xfId="350" xr:uid="{00000000-0005-0000-0000-000012010000}"/>
    <cellStyle name="Énfasis5 - 60%" xfId="351" xr:uid="{00000000-0005-0000-0000-000013010000}"/>
    <cellStyle name="Énfasis5 2" xfId="120" xr:uid="{00000000-0005-0000-0000-000014010000}"/>
    <cellStyle name="Énfasis5 3" xfId="352" xr:uid="{00000000-0005-0000-0000-000015010000}"/>
    <cellStyle name="Énfasis5 4" xfId="353" xr:uid="{00000000-0005-0000-0000-000016010000}"/>
    <cellStyle name="Énfasis6 - 20%" xfId="354" xr:uid="{00000000-0005-0000-0000-000017010000}"/>
    <cellStyle name="Énfasis6 - 40%" xfId="355" xr:uid="{00000000-0005-0000-0000-000018010000}"/>
    <cellStyle name="Énfasis6 - 60%" xfId="356" xr:uid="{00000000-0005-0000-0000-000019010000}"/>
    <cellStyle name="Énfasis6 2" xfId="121" xr:uid="{00000000-0005-0000-0000-00001A010000}"/>
    <cellStyle name="Énfasis6 3" xfId="357" xr:uid="{00000000-0005-0000-0000-00001B010000}"/>
    <cellStyle name="Énfasis6 4" xfId="358" xr:uid="{00000000-0005-0000-0000-00001C010000}"/>
    <cellStyle name="Entrada 2" xfId="122" xr:uid="{00000000-0005-0000-0000-00001D010000}"/>
    <cellStyle name="Entrada 2 2" xfId="580" xr:uid="{00000000-0005-0000-0000-00001E010000}"/>
    <cellStyle name="Entrada 2 3" xfId="581" xr:uid="{00000000-0005-0000-0000-00001F010000}"/>
    <cellStyle name="Entrada 3" xfId="359" xr:uid="{00000000-0005-0000-0000-000020010000}"/>
    <cellStyle name="Entrada 3 2" xfId="582" xr:uid="{00000000-0005-0000-0000-000021010000}"/>
    <cellStyle name="Entrada 3 3" xfId="583" xr:uid="{00000000-0005-0000-0000-000022010000}"/>
    <cellStyle name="Entrada 4" xfId="360" xr:uid="{00000000-0005-0000-0000-000023010000}"/>
    <cellStyle name="Entrada 4 2" xfId="584" xr:uid="{00000000-0005-0000-0000-000024010000}"/>
    <cellStyle name="Entrada 4 3" xfId="585" xr:uid="{00000000-0005-0000-0000-000025010000}"/>
    <cellStyle name="Entrée" xfId="586" xr:uid="{00000000-0005-0000-0000-000026010000}"/>
    <cellStyle name="Entrée 2" xfId="587" xr:uid="{00000000-0005-0000-0000-000027010000}"/>
    <cellStyle name="Entrée 3" xfId="588" xr:uid="{00000000-0005-0000-0000-000028010000}"/>
    <cellStyle name="Euro" xfId="41" xr:uid="{00000000-0005-0000-0000-000029010000}"/>
    <cellStyle name="Euro 2" xfId="123" xr:uid="{00000000-0005-0000-0000-00002A010000}"/>
    <cellStyle name="Euro 2 2" xfId="361" xr:uid="{00000000-0005-0000-0000-00002B010000}"/>
    <cellStyle name="Euro 3" xfId="186" xr:uid="{00000000-0005-0000-0000-00002C010000}"/>
    <cellStyle name="Euro 3 2" xfId="589" xr:uid="{00000000-0005-0000-0000-00002D010000}"/>
    <cellStyle name="Euro 4" xfId="229" xr:uid="{00000000-0005-0000-0000-00002E010000}"/>
    <cellStyle name="Euro 4 2" xfId="590" xr:uid="{00000000-0005-0000-0000-00002F010000}"/>
    <cellStyle name="Euro 5" xfId="591" xr:uid="{00000000-0005-0000-0000-000030010000}"/>
    <cellStyle name="Euro 6" xfId="592" xr:uid="{00000000-0005-0000-0000-000031010000}"/>
    <cellStyle name="Euro_09 red distribucion ondina y las malvinas y correccion averias, ac. hato mayor" xfId="593" xr:uid="{00000000-0005-0000-0000-000032010000}"/>
    <cellStyle name="Excel Built-in Comma" xfId="362" xr:uid="{00000000-0005-0000-0000-000033010000}"/>
    <cellStyle name="Excel Built-in Normal" xfId="363" xr:uid="{00000000-0005-0000-0000-000034010000}"/>
    <cellStyle name="Explanatory Text" xfId="42" xr:uid="{00000000-0005-0000-0000-000035010000}"/>
    <cellStyle name="Explanatory Text 2" xfId="187" xr:uid="{00000000-0005-0000-0000-000036010000}"/>
    <cellStyle name="F2" xfId="43" xr:uid="{00000000-0005-0000-0000-000037010000}"/>
    <cellStyle name="F2 2" xfId="124" xr:uid="{00000000-0005-0000-0000-000038010000}"/>
    <cellStyle name="F2_act 102-11 al 46-11 REH OT, EST BOM, PT Y DR AC CASTILLO LOS CAFES" xfId="125" xr:uid="{00000000-0005-0000-0000-000039010000}"/>
    <cellStyle name="F3" xfId="44" xr:uid="{00000000-0005-0000-0000-00003A010000}"/>
    <cellStyle name="F3 2" xfId="126" xr:uid="{00000000-0005-0000-0000-00003B010000}"/>
    <cellStyle name="F3_act 102-11 al 46-11 REH OT, EST BOM, PT Y DR AC CASTILLO LOS CAFES" xfId="127" xr:uid="{00000000-0005-0000-0000-00003C010000}"/>
    <cellStyle name="F4" xfId="45" xr:uid="{00000000-0005-0000-0000-00003D010000}"/>
    <cellStyle name="F4 2" xfId="128" xr:uid="{00000000-0005-0000-0000-00003E010000}"/>
    <cellStyle name="F4_act 102-11 al 46-11 REH OT, EST BOM, PT Y DR AC CASTILLO LOS CAFES" xfId="129" xr:uid="{00000000-0005-0000-0000-00003F010000}"/>
    <cellStyle name="F5" xfId="46" xr:uid="{00000000-0005-0000-0000-000040010000}"/>
    <cellStyle name="F5 2" xfId="130" xr:uid="{00000000-0005-0000-0000-000041010000}"/>
    <cellStyle name="F5_act 102-11 al 46-11 REH OT, EST BOM, PT Y DR AC CASTILLO LOS CAFES" xfId="131" xr:uid="{00000000-0005-0000-0000-000042010000}"/>
    <cellStyle name="F6" xfId="47" xr:uid="{00000000-0005-0000-0000-000043010000}"/>
    <cellStyle name="F6 2" xfId="132" xr:uid="{00000000-0005-0000-0000-000044010000}"/>
    <cellStyle name="F6_act 102-11 al 46-11 REH OT, EST BOM, PT Y DR AC CASTILLO LOS CAFES" xfId="133" xr:uid="{00000000-0005-0000-0000-000045010000}"/>
    <cellStyle name="F7" xfId="48" xr:uid="{00000000-0005-0000-0000-000046010000}"/>
    <cellStyle name="F7 2" xfId="134" xr:uid="{00000000-0005-0000-0000-000047010000}"/>
    <cellStyle name="F7_act 102-11 al 46-11 REH OT, EST BOM, PT Y DR AC CASTILLO LOS CAFES" xfId="135" xr:uid="{00000000-0005-0000-0000-000048010000}"/>
    <cellStyle name="F8" xfId="49" xr:uid="{00000000-0005-0000-0000-000049010000}"/>
    <cellStyle name="F8 2" xfId="136" xr:uid="{00000000-0005-0000-0000-00004A010000}"/>
    <cellStyle name="F8_act 102-11 al 46-11 REH OT, EST BOM, PT Y DR AC CASTILLO LOS CAFES" xfId="137" xr:uid="{00000000-0005-0000-0000-00004B010000}"/>
    <cellStyle name="Followed Hyperlink" xfId="364" xr:uid="{00000000-0005-0000-0000-00004C010000}"/>
    <cellStyle name="Good" xfId="50" xr:uid="{00000000-0005-0000-0000-00004D010000}"/>
    <cellStyle name="Good 2" xfId="188" xr:uid="{00000000-0005-0000-0000-00004E010000}"/>
    <cellStyle name="Heading 1" xfId="51" xr:uid="{00000000-0005-0000-0000-00004F010000}"/>
    <cellStyle name="Heading 1 2" xfId="189" xr:uid="{00000000-0005-0000-0000-000050010000}"/>
    <cellStyle name="Heading 1 3" xfId="594" xr:uid="{00000000-0005-0000-0000-000051010000}"/>
    <cellStyle name="Heading 2" xfId="52" xr:uid="{00000000-0005-0000-0000-000052010000}"/>
    <cellStyle name="Heading 2 2" xfId="190" xr:uid="{00000000-0005-0000-0000-000053010000}"/>
    <cellStyle name="Heading 2 3" xfId="595" xr:uid="{00000000-0005-0000-0000-000054010000}"/>
    <cellStyle name="Heading 3" xfId="53" xr:uid="{00000000-0005-0000-0000-000055010000}"/>
    <cellStyle name="Heading 3 2" xfId="191" xr:uid="{00000000-0005-0000-0000-000056010000}"/>
    <cellStyle name="Heading 3 3" xfId="596" xr:uid="{00000000-0005-0000-0000-000057010000}"/>
    <cellStyle name="Heading 4" xfId="54" xr:uid="{00000000-0005-0000-0000-000058010000}"/>
    <cellStyle name="Heading 4 2" xfId="192" xr:uid="{00000000-0005-0000-0000-000059010000}"/>
    <cellStyle name="Hipervínculo 2" xfId="597" xr:uid="{00000000-0005-0000-0000-00005A010000}"/>
    <cellStyle name="Hipervínculo 3" xfId="716" xr:uid="{00000000-0005-0000-0000-00005B010000}"/>
    <cellStyle name="Hipervínculo visitado 2" xfId="365" xr:uid="{00000000-0005-0000-0000-00005C010000}"/>
    <cellStyle name="Hyperlink" xfId="366" xr:uid="{00000000-0005-0000-0000-00005D010000}"/>
    <cellStyle name="Incorrecto 2" xfId="138" xr:uid="{00000000-0005-0000-0000-00005E010000}"/>
    <cellStyle name="Incorrecto 3" xfId="367" xr:uid="{00000000-0005-0000-0000-00005F010000}"/>
    <cellStyle name="Incorrecto 4" xfId="368" xr:uid="{00000000-0005-0000-0000-000060010000}"/>
    <cellStyle name="Input" xfId="55" xr:uid="{00000000-0005-0000-0000-000061010000}"/>
    <cellStyle name="Input 2" xfId="193" xr:uid="{00000000-0005-0000-0000-000062010000}"/>
    <cellStyle name="Input 2 2" xfId="598" xr:uid="{00000000-0005-0000-0000-000063010000}"/>
    <cellStyle name="Input 2 3" xfId="599" xr:uid="{00000000-0005-0000-0000-000064010000}"/>
    <cellStyle name="Input 3" xfId="600" xr:uid="{00000000-0005-0000-0000-000065010000}"/>
    <cellStyle name="Input 4" xfId="601" xr:uid="{00000000-0005-0000-0000-000066010000}"/>
    <cellStyle name="Insatisfaisant" xfId="602" xr:uid="{00000000-0005-0000-0000-000067010000}"/>
    <cellStyle name="Linked Cell" xfId="56" xr:uid="{00000000-0005-0000-0000-000068010000}"/>
    <cellStyle name="Linked Cell 2" xfId="194" xr:uid="{00000000-0005-0000-0000-000069010000}"/>
    <cellStyle name="Millares" xfId="1" builtinId="3"/>
    <cellStyle name="Millares 10" xfId="195" xr:uid="{00000000-0005-0000-0000-00006B010000}"/>
    <cellStyle name="Millares 10 2" xfId="234" xr:uid="{00000000-0005-0000-0000-00006C010000}"/>
    <cellStyle name="Millares 10 2 2" xfId="719" xr:uid="{00000000-0005-0000-0000-00006D010000}"/>
    <cellStyle name="Millares 10 2 3" xfId="712" xr:uid="{00000000-0005-0000-0000-00006E010000}"/>
    <cellStyle name="Millares 11" xfId="196" xr:uid="{00000000-0005-0000-0000-00006F010000}"/>
    <cellStyle name="Millares 11 2" xfId="230" xr:uid="{00000000-0005-0000-0000-000070010000}"/>
    <cellStyle name="Millares 11 3" xfId="603" xr:uid="{00000000-0005-0000-0000-000071010000}"/>
    <cellStyle name="Millares 12" xfId="139" xr:uid="{00000000-0005-0000-0000-000072010000}"/>
    <cellStyle name="Millares 12 2" xfId="604" xr:uid="{00000000-0005-0000-0000-000073010000}"/>
    <cellStyle name="Millares 13" xfId="231" xr:uid="{00000000-0005-0000-0000-000074010000}"/>
    <cellStyle name="Millares 13 2" xfId="369" xr:uid="{00000000-0005-0000-0000-000075010000}"/>
    <cellStyle name="Millares 14" xfId="197" xr:uid="{00000000-0005-0000-0000-000076010000}"/>
    <cellStyle name="Millares 14 2" xfId="605" xr:uid="{00000000-0005-0000-0000-000077010000}"/>
    <cellStyle name="Millares 15" xfId="198" xr:uid="{00000000-0005-0000-0000-000078010000}"/>
    <cellStyle name="Millares 16" xfId="370" xr:uid="{00000000-0005-0000-0000-000079010000}"/>
    <cellStyle name="Millares 17" xfId="371" xr:uid="{00000000-0005-0000-0000-00007A010000}"/>
    <cellStyle name="Millares 18" xfId="372" xr:uid="{00000000-0005-0000-0000-00007B010000}"/>
    <cellStyle name="Millares 19" xfId="373" xr:uid="{00000000-0005-0000-0000-00007C010000}"/>
    <cellStyle name="Millares 2" xfId="57" xr:uid="{00000000-0005-0000-0000-00007D010000}"/>
    <cellStyle name="Millares 2 10" xfId="374" xr:uid="{00000000-0005-0000-0000-00007E010000}"/>
    <cellStyle name="Millares 2 11" xfId="199" xr:uid="{00000000-0005-0000-0000-00007F010000}"/>
    <cellStyle name="Millares 2 2" xfId="9" xr:uid="{00000000-0005-0000-0000-000080010000}"/>
    <cellStyle name="Millares 2 2 2" xfId="58" xr:uid="{00000000-0005-0000-0000-000081010000}"/>
    <cellStyle name="Millares 2 2 2 2" xfId="200" xr:uid="{00000000-0005-0000-0000-000082010000}"/>
    <cellStyle name="Millares 2 2 2 3" xfId="201" xr:uid="{00000000-0005-0000-0000-000083010000}"/>
    <cellStyle name="Millares 2 2 2 4" xfId="375" xr:uid="{00000000-0005-0000-0000-000084010000}"/>
    <cellStyle name="Millares 2 2 3" xfId="376" xr:uid="{00000000-0005-0000-0000-000085010000}"/>
    <cellStyle name="Millares 2 2 5 2" xfId="202" xr:uid="{00000000-0005-0000-0000-000086010000}"/>
    <cellStyle name="Millares 2 2_304-12 medidores SAN CRISTOBAL" xfId="606" xr:uid="{00000000-0005-0000-0000-000087010000}"/>
    <cellStyle name="Millares 2 3" xfId="59" xr:uid="{00000000-0005-0000-0000-000088010000}"/>
    <cellStyle name="Millares 2 3 2" xfId="221" xr:uid="{00000000-0005-0000-0000-000089010000}"/>
    <cellStyle name="Millares 2 3 2 2" xfId="607" xr:uid="{00000000-0005-0000-0000-00008A010000}"/>
    <cellStyle name="Millares 2 3 2 2 2" xfId="608" xr:uid="{00000000-0005-0000-0000-00008B010000}"/>
    <cellStyle name="Millares 2 3 2 3" xfId="609" xr:uid="{00000000-0005-0000-0000-00008C010000}"/>
    <cellStyle name="Millares 2 3 3" xfId="610" xr:uid="{00000000-0005-0000-0000-00008D010000}"/>
    <cellStyle name="Millares 2 3 4" xfId="611" xr:uid="{00000000-0005-0000-0000-00008E010000}"/>
    <cellStyle name="Millares 2 4" xfId="377" xr:uid="{00000000-0005-0000-0000-00008F010000}"/>
    <cellStyle name="Millares 2 4 2" xfId="612" xr:uid="{00000000-0005-0000-0000-000090010000}"/>
    <cellStyle name="Millares 2 5" xfId="378" xr:uid="{00000000-0005-0000-0000-000091010000}"/>
    <cellStyle name="Millares 2 5 2" xfId="613" xr:uid="{00000000-0005-0000-0000-000092010000}"/>
    <cellStyle name="Millares 2 6" xfId="614" xr:uid="{00000000-0005-0000-0000-000093010000}"/>
    <cellStyle name="Millares 2 6 2" xfId="706" xr:uid="{00000000-0005-0000-0000-000094010000}"/>
    <cellStyle name="Millares 2 8" xfId="203" xr:uid="{00000000-0005-0000-0000-000095010000}"/>
    <cellStyle name="Millares 2_111-12 ac neyba zona alta" xfId="60" xr:uid="{00000000-0005-0000-0000-000096010000}"/>
    <cellStyle name="Millares 3" xfId="61" xr:uid="{00000000-0005-0000-0000-000097010000}"/>
    <cellStyle name="Millares 3 2" xfId="62" xr:uid="{00000000-0005-0000-0000-000098010000}"/>
    <cellStyle name="Millares 3 2 2" xfId="379" xr:uid="{00000000-0005-0000-0000-000099010000}"/>
    <cellStyle name="Millares 3 2 3" xfId="615" xr:uid="{00000000-0005-0000-0000-00009A010000}"/>
    <cellStyle name="Millares 3 3" xfId="63" xr:uid="{00000000-0005-0000-0000-00009B010000}"/>
    <cellStyle name="Millares 3 3 2" xfId="157" xr:uid="{00000000-0005-0000-0000-00009C010000}"/>
    <cellStyle name="Millares 3 4" xfId="204" xr:uid="{00000000-0005-0000-0000-00009D010000}"/>
    <cellStyle name="Millares 3 4 2" xfId="616" xr:uid="{00000000-0005-0000-0000-00009E010000}"/>
    <cellStyle name="Millares 3 5" xfId="380" xr:uid="{00000000-0005-0000-0000-00009F010000}"/>
    <cellStyle name="Millares 3_111-12 ac neyba zona alta" xfId="64" xr:uid="{00000000-0005-0000-0000-0000A0010000}"/>
    <cellStyle name="Millares 4" xfId="6" xr:uid="{00000000-0005-0000-0000-0000A1010000}"/>
    <cellStyle name="Millares 4 2" xfId="232" xr:uid="{00000000-0005-0000-0000-0000A2010000}"/>
    <cellStyle name="Millares 4 2 2" xfId="205" xr:uid="{00000000-0005-0000-0000-0000A3010000}"/>
    <cellStyle name="Millares 4 3" xfId="381" xr:uid="{00000000-0005-0000-0000-0000A4010000}"/>
    <cellStyle name="Millares 4 3 2" xfId="382" xr:uid="{00000000-0005-0000-0000-0000A5010000}"/>
    <cellStyle name="Millares 4 4" xfId="140" xr:uid="{00000000-0005-0000-0000-0000A6010000}"/>
    <cellStyle name="Millares 4 5" xfId="383" xr:uid="{00000000-0005-0000-0000-0000A7010000}"/>
    <cellStyle name="Millares 4_304-12 medidores SAN CRISTOBAL" xfId="617" xr:uid="{00000000-0005-0000-0000-0000A8010000}"/>
    <cellStyle name="Millares 5" xfId="3" xr:uid="{00000000-0005-0000-0000-0000A9010000}"/>
    <cellStyle name="Millares 5 2" xfId="206" xr:uid="{00000000-0005-0000-0000-0000AA010000}"/>
    <cellStyle name="Millares 5 2 2" xfId="384" xr:uid="{00000000-0005-0000-0000-0000AB010000}"/>
    <cellStyle name="Millares 5 3" xfId="141" xr:uid="{00000000-0005-0000-0000-0000AC010000}"/>
    <cellStyle name="Millares 5 3 2" xfId="618" xr:uid="{00000000-0005-0000-0000-0000AD010000}"/>
    <cellStyle name="Millares 5 3 2 2" xfId="619" xr:uid="{00000000-0005-0000-0000-0000AE010000}"/>
    <cellStyle name="Millares 5 3 3" xfId="620" xr:uid="{00000000-0005-0000-0000-0000AF010000}"/>
    <cellStyle name="Millares 6" xfId="65" xr:uid="{00000000-0005-0000-0000-0000B0010000}"/>
    <cellStyle name="Millares 6 2" xfId="385" xr:uid="{00000000-0005-0000-0000-0000B1010000}"/>
    <cellStyle name="Millares 7" xfId="66" xr:uid="{00000000-0005-0000-0000-0000B2010000}"/>
    <cellStyle name="Millares 7 2" xfId="386" xr:uid="{00000000-0005-0000-0000-0000B3010000}"/>
    <cellStyle name="Millares 7 2 2" xfId="621" xr:uid="{00000000-0005-0000-0000-0000B4010000}"/>
    <cellStyle name="Millares 7 2 2 2" xfId="711" xr:uid="{00000000-0005-0000-0000-0000B5010000}"/>
    <cellStyle name="Millares 7 3" xfId="387" xr:uid="{00000000-0005-0000-0000-0000B6010000}"/>
    <cellStyle name="Millares 7 6" xfId="388" xr:uid="{00000000-0005-0000-0000-0000B7010000}"/>
    <cellStyle name="Millares 8" xfId="67" xr:uid="{00000000-0005-0000-0000-0000B8010000}"/>
    <cellStyle name="Millares 8 2" xfId="389" xr:uid="{00000000-0005-0000-0000-0000B9010000}"/>
    <cellStyle name="Millares 8 2 2" xfId="390" xr:uid="{00000000-0005-0000-0000-0000BA010000}"/>
    <cellStyle name="Millares 8 3" xfId="622" xr:uid="{00000000-0005-0000-0000-0000BB010000}"/>
    <cellStyle name="Millares 8 4" xfId="717" xr:uid="{00000000-0005-0000-0000-0000BC010000}"/>
    <cellStyle name="Millares 8 5" xfId="391" xr:uid="{00000000-0005-0000-0000-0000BD010000}"/>
    <cellStyle name="Millares 9" xfId="68" xr:uid="{00000000-0005-0000-0000-0000BE010000}"/>
    <cellStyle name="Millares 9 2" xfId="392" xr:uid="{00000000-0005-0000-0000-0000BF010000}"/>
    <cellStyle name="Millares 9 2 2" xfId="393" xr:uid="{00000000-0005-0000-0000-0000C0010000}"/>
    <cellStyle name="Millares 9 3" xfId="394" xr:uid="{00000000-0005-0000-0000-0000C1010000}"/>
    <cellStyle name="Millares 9 4" xfId="395" xr:uid="{00000000-0005-0000-0000-0000C2010000}"/>
    <cellStyle name="Millares_SISTEMA DE SANEAMIENTO BASICO AC. LA ISLETA, CASTILLO" xfId="224" xr:uid="{00000000-0005-0000-0000-0000C3010000}"/>
    <cellStyle name="Moneda [0] 2" xfId="396" xr:uid="{00000000-0005-0000-0000-0000C4010000}"/>
    <cellStyle name="Moneda 2" xfId="69" xr:uid="{00000000-0005-0000-0000-0000C5010000}"/>
    <cellStyle name="Moneda 2 2" xfId="397" xr:uid="{00000000-0005-0000-0000-0000C6010000}"/>
    <cellStyle name="Moneda 2 2 2" xfId="398" xr:uid="{00000000-0005-0000-0000-0000C7010000}"/>
    <cellStyle name="Moneda 2 2 3" xfId="399" xr:uid="{00000000-0005-0000-0000-0000C8010000}"/>
    <cellStyle name="Moneda 2 2 4" xfId="400" xr:uid="{00000000-0005-0000-0000-0000C9010000}"/>
    <cellStyle name="Moneda 2 3" xfId="401" xr:uid="{00000000-0005-0000-0000-0000CA010000}"/>
    <cellStyle name="Moneda 2 4" xfId="402" xr:uid="{00000000-0005-0000-0000-0000CB010000}"/>
    <cellStyle name="Moneda 2_304-12 medidores SAN CRISTOBAL" xfId="623" xr:uid="{00000000-0005-0000-0000-0000CC010000}"/>
    <cellStyle name="Moneda 3" xfId="403" xr:uid="{00000000-0005-0000-0000-0000CD010000}"/>
    <cellStyle name="Moneda 3 2" xfId="404" xr:uid="{00000000-0005-0000-0000-0000CE010000}"/>
    <cellStyle name="Moneda 3 2 2" xfId="624" xr:uid="{00000000-0005-0000-0000-0000CF010000}"/>
    <cellStyle name="Moneda 3 3" xfId="405" xr:uid="{00000000-0005-0000-0000-0000D0010000}"/>
    <cellStyle name="Moneda 4" xfId="406" xr:uid="{00000000-0005-0000-0000-0000D1010000}"/>
    <cellStyle name="Moneda 4 2" xfId="407" xr:uid="{00000000-0005-0000-0000-0000D2010000}"/>
    <cellStyle name="Moneda 5" xfId="408" xr:uid="{00000000-0005-0000-0000-0000D3010000}"/>
    <cellStyle name="Moneda 6" xfId="409" xr:uid="{00000000-0005-0000-0000-0000D4010000}"/>
    <cellStyle name="Moneda 7" xfId="410" xr:uid="{00000000-0005-0000-0000-0000D5010000}"/>
    <cellStyle name="Moneda 7 2" xfId="411" xr:uid="{00000000-0005-0000-0000-0000D6010000}"/>
    <cellStyle name="Neutral 2" xfId="142" xr:uid="{00000000-0005-0000-0000-0000D7010000}"/>
    <cellStyle name="Neutral 3" xfId="412" xr:uid="{00000000-0005-0000-0000-0000D8010000}"/>
    <cellStyle name="Neutral 4" xfId="413" xr:uid="{00000000-0005-0000-0000-0000D9010000}"/>
    <cellStyle name="Neutre" xfId="625" xr:uid="{00000000-0005-0000-0000-0000DA010000}"/>
    <cellStyle name="No-definido" xfId="70" xr:uid="{00000000-0005-0000-0000-0000DB010000}"/>
    <cellStyle name="Normal" xfId="0" builtinId="0"/>
    <cellStyle name="Normal - Style1" xfId="71" xr:uid="{00000000-0005-0000-0000-0000DD010000}"/>
    <cellStyle name="Normal 10" xfId="207" xr:uid="{00000000-0005-0000-0000-0000DE010000}"/>
    <cellStyle name="Normal 10 2" xfId="143" xr:uid="{00000000-0005-0000-0000-0000DF010000}"/>
    <cellStyle name="Normal 10 2 2" xfId="626" xr:uid="{00000000-0005-0000-0000-0000E0010000}"/>
    <cellStyle name="Normal 10 3" xfId="627" xr:uid="{00000000-0005-0000-0000-0000E1010000}"/>
    <cellStyle name="Normal 10 3 2" xfId="628" xr:uid="{00000000-0005-0000-0000-0000E2010000}"/>
    <cellStyle name="Normal 10 4" xfId="629" xr:uid="{00000000-0005-0000-0000-0000E3010000}"/>
    <cellStyle name="Normal 11" xfId="222" xr:uid="{00000000-0005-0000-0000-0000E4010000}"/>
    <cellStyle name="Normal 11 2" xfId="630" xr:uid="{00000000-0005-0000-0000-0000E5010000}"/>
    <cellStyle name="Normal 12" xfId="236" xr:uid="{00000000-0005-0000-0000-0000E6010000}"/>
    <cellStyle name="Normal 12 2" xfId="631" xr:uid="{00000000-0005-0000-0000-0000E7010000}"/>
    <cellStyle name="Normal 12 2 2" xfId="632" xr:uid="{00000000-0005-0000-0000-0000E8010000}"/>
    <cellStyle name="Normal 13" xfId="414" xr:uid="{00000000-0005-0000-0000-0000E9010000}"/>
    <cellStyle name="Normal 13 2" xfId="144" xr:uid="{00000000-0005-0000-0000-0000EA010000}"/>
    <cellStyle name="Normal 13 2 2" xfId="208" xr:uid="{00000000-0005-0000-0000-0000EB010000}"/>
    <cellStyle name="Normal 13 2 2 2" xfId="633" xr:uid="{00000000-0005-0000-0000-0000EC010000}"/>
    <cellStyle name="Normal 14" xfId="415" xr:uid="{00000000-0005-0000-0000-0000ED010000}"/>
    <cellStyle name="Normal 14 2" xfId="209" xr:uid="{00000000-0005-0000-0000-0000EE010000}"/>
    <cellStyle name="Normal 14 2 2" xfId="634" xr:uid="{00000000-0005-0000-0000-0000EF010000}"/>
    <cellStyle name="Normal 14 3" xfId="635" xr:uid="{00000000-0005-0000-0000-0000F0010000}"/>
    <cellStyle name="Normal 15" xfId="416" xr:uid="{00000000-0005-0000-0000-0000F1010000}"/>
    <cellStyle name="Normal 16" xfId="417" xr:uid="{00000000-0005-0000-0000-0000F2010000}"/>
    <cellStyle name="Normal 16 2" xfId="636" xr:uid="{00000000-0005-0000-0000-0000F3010000}"/>
    <cellStyle name="Normal 16 2 2" xfId="637" xr:uid="{00000000-0005-0000-0000-0000F4010000}"/>
    <cellStyle name="Normal 16 3" xfId="638" xr:uid="{00000000-0005-0000-0000-0000F5010000}"/>
    <cellStyle name="Normal 17" xfId="418" xr:uid="{00000000-0005-0000-0000-0000F6010000}"/>
    <cellStyle name="Normal 17 2" xfId="639" xr:uid="{00000000-0005-0000-0000-0000F7010000}"/>
    <cellStyle name="Normal 18" xfId="210" xr:uid="{00000000-0005-0000-0000-0000F8010000}"/>
    <cellStyle name="Normal 18 2" xfId="640" xr:uid="{00000000-0005-0000-0000-0000F9010000}"/>
    <cellStyle name="Normal 19" xfId="211" xr:uid="{00000000-0005-0000-0000-0000FA010000}"/>
    <cellStyle name="Normal 19 2" xfId="641" xr:uid="{00000000-0005-0000-0000-0000FB010000}"/>
    <cellStyle name="Normal 2" xfId="7" xr:uid="{00000000-0005-0000-0000-0000FC010000}"/>
    <cellStyle name="Normal 2 2" xfId="8" xr:uid="{00000000-0005-0000-0000-0000FD010000}"/>
    <cellStyle name="Normal 2 2 2" xfId="145" xr:uid="{00000000-0005-0000-0000-0000FE010000}"/>
    <cellStyle name="Normal 2 2 2 2" xfId="419" xr:uid="{00000000-0005-0000-0000-0000FF010000}"/>
    <cellStyle name="Normal 2 2 3" xfId="642" xr:uid="{00000000-0005-0000-0000-000000020000}"/>
    <cellStyle name="Normal 2 2 4" xfId="722" xr:uid="{00000000-0005-0000-0000-000001020000}"/>
    <cellStyle name="Normal 2 2_Copia de AC. LINEA NOROESTE trabajo de inocencio" xfId="420" xr:uid="{00000000-0005-0000-0000-000002020000}"/>
    <cellStyle name="Normal 2 3" xfId="72" xr:uid="{00000000-0005-0000-0000-000003020000}"/>
    <cellStyle name="Normal 2 3 2" xfId="421" xr:uid="{00000000-0005-0000-0000-000004020000}"/>
    <cellStyle name="Normal 2 3 2 2" xfId="643" xr:uid="{00000000-0005-0000-0000-000005020000}"/>
    <cellStyle name="Normal 2 3 3" xfId="709" xr:uid="{00000000-0005-0000-0000-000006020000}"/>
    <cellStyle name="Normal 2 4" xfId="10" xr:uid="{00000000-0005-0000-0000-000007020000}"/>
    <cellStyle name="Normal 2 4 2" xfId="644" xr:uid="{00000000-0005-0000-0000-000008020000}"/>
    <cellStyle name="Normal 2 4 2 2" xfId="645" xr:uid="{00000000-0005-0000-0000-000009020000}"/>
    <cellStyle name="Normal 2 5" xfId="233" xr:uid="{00000000-0005-0000-0000-00000A020000}"/>
    <cellStyle name="Normal 2 5 2" xfId="705" xr:uid="{00000000-0005-0000-0000-00000B020000}"/>
    <cellStyle name="Normal 2 9" xfId="707" xr:uid="{00000000-0005-0000-0000-00000C020000}"/>
    <cellStyle name="Normal 2_07-09 presupu..." xfId="73" xr:uid="{00000000-0005-0000-0000-00000D020000}"/>
    <cellStyle name="Normal 20" xfId="422" xr:uid="{00000000-0005-0000-0000-00000E020000}"/>
    <cellStyle name="Normal 20 2" xfId="646" xr:uid="{00000000-0005-0000-0000-00000F020000}"/>
    <cellStyle name="Normal 20 2 2" xfId="704" xr:uid="{00000000-0005-0000-0000-000010020000}"/>
    <cellStyle name="Normal 21" xfId="423" xr:uid="{00000000-0005-0000-0000-000011020000}"/>
    <cellStyle name="Normal 22" xfId="424" xr:uid="{00000000-0005-0000-0000-000012020000}"/>
    <cellStyle name="Normal 23" xfId="425" xr:uid="{00000000-0005-0000-0000-000013020000}"/>
    <cellStyle name="Normal 24" xfId="426" xr:uid="{00000000-0005-0000-0000-000014020000}"/>
    <cellStyle name="Normal 25" xfId="427" xr:uid="{00000000-0005-0000-0000-000015020000}"/>
    <cellStyle name="Normal 26" xfId="428" xr:uid="{00000000-0005-0000-0000-000016020000}"/>
    <cellStyle name="Normal 27" xfId="429" xr:uid="{00000000-0005-0000-0000-000017020000}"/>
    <cellStyle name="Normal 28" xfId="430" xr:uid="{00000000-0005-0000-0000-000018020000}"/>
    <cellStyle name="Normal 29" xfId="647" xr:uid="{00000000-0005-0000-0000-000019020000}"/>
    <cellStyle name="Normal 3" xfId="74" xr:uid="{00000000-0005-0000-0000-00001A020000}"/>
    <cellStyle name="Normal 3 10" xfId="431" xr:uid="{00000000-0005-0000-0000-00001B020000}"/>
    <cellStyle name="Normal 3 2" xfId="75" xr:uid="{00000000-0005-0000-0000-00001C020000}"/>
    <cellStyle name="Normal 3 2 2" xfId="432" xr:uid="{00000000-0005-0000-0000-00001D020000}"/>
    <cellStyle name="Normal 3 2 3" xfId="433" xr:uid="{00000000-0005-0000-0000-00001E020000}"/>
    <cellStyle name="Normal 3 3" xfId="76" xr:uid="{00000000-0005-0000-0000-00001F020000}"/>
    <cellStyle name="Normal 3 3 2" xfId="648" xr:uid="{00000000-0005-0000-0000-000020020000}"/>
    <cellStyle name="Normal 3 3 3" xfId="721" xr:uid="{00000000-0005-0000-0000-000021020000}"/>
    <cellStyle name="Normal 3 4" xfId="156" xr:uid="{00000000-0005-0000-0000-000022020000}"/>
    <cellStyle name="Normal 3_20-12 REHABILITACION ACUEDUCTO MULTIPLE JANICO" xfId="649" xr:uid="{00000000-0005-0000-0000-000023020000}"/>
    <cellStyle name="Normal 30" xfId="650" xr:uid="{00000000-0005-0000-0000-000024020000}"/>
    <cellStyle name="Normal 31" xfId="434" xr:uid="{00000000-0005-0000-0000-000025020000}"/>
    <cellStyle name="Normal 32" xfId="651" xr:uid="{00000000-0005-0000-0000-000026020000}"/>
    <cellStyle name="Normal 33" xfId="652" xr:uid="{00000000-0005-0000-0000-000027020000}"/>
    <cellStyle name="Normal 34" xfId="212" xr:uid="{00000000-0005-0000-0000-000028020000}"/>
    <cellStyle name="Normal 35" xfId="653" xr:uid="{00000000-0005-0000-0000-000029020000}"/>
    <cellStyle name="Normal 35 2" xfId="708" xr:uid="{00000000-0005-0000-0000-00002A020000}"/>
    <cellStyle name="Normal 36" xfId="654" xr:uid="{00000000-0005-0000-0000-00002B020000}"/>
    <cellStyle name="Normal 37" xfId="720" xr:uid="{00000000-0005-0000-0000-00002C020000}"/>
    <cellStyle name="Normal 38" xfId="715" xr:uid="{00000000-0005-0000-0000-00002D020000}"/>
    <cellStyle name="Normal 4" xfId="77" xr:uid="{00000000-0005-0000-0000-00002E020000}"/>
    <cellStyle name="Normal 4 10" xfId="435" xr:uid="{00000000-0005-0000-0000-00002F020000}"/>
    <cellStyle name="Normal 4 11" xfId="436" xr:uid="{00000000-0005-0000-0000-000030020000}"/>
    <cellStyle name="Normal 4 12" xfId="437" xr:uid="{00000000-0005-0000-0000-000031020000}"/>
    <cellStyle name="Normal 4 13" xfId="438" xr:uid="{00000000-0005-0000-0000-000032020000}"/>
    <cellStyle name="Normal 4 14" xfId="439" xr:uid="{00000000-0005-0000-0000-000033020000}"/>
    <cellStyle name="Normal 4 2" xfId="440" xr:uid="{00000000-0005-0000-0000-000034020000}"/>
    <cellStyle name="Normal 4 3" xfId="441" xr:uid="{00000000-0005-0000-0000-000035020000}"/>
    <cellStyle name="Normal 4 4" xfId="442" xr:uid="{00000000-0005-0000-0000-000036020000}"/>
    <cellStyle name="Normal 4 5" xfId="443" xr:uid="{00000000-0005-0000-0000-000037020000}"/>
    <cellStyle name="Normal 4 6" xfId="444" xr:uid="{00000000-0005-0000-0000-000038020000}"/>
    <cellStyle name="Normal 4 7" xfId="445" xr:uid="{00000000-0005-0000-0000-000039020000}"/>
    <cellStyle name="Normal 4 8" xfId="446" xr:uid="{00000000-0005-0000-0000-00003A020000}"/>
    <cellStyle name="Normal 4 9" xfId="447" xr:uid="{00000000-0005-0000-0000-00003B020000}"/>
    <cellStyle name="Normal 4_Administration_Building_-_Lista_de_Partidas_y_Cantidades_-_(PVDC-004)_REVC mod" xfId="448" xr:uid="{00000000-0005-0000-0000-00003C020000}"/>
    <cellStyle name="Normal 44" xfId="449" xr:uid="{00000000-0005-0000-0000-00003D020000}"/>
    <cellStyle name="Normal 5" xfId="5" xr:uid="{00000000-0005-0000-0000-00003E020000}"/>
    <cellStyle name="Normal 5 10" xfId="450" xr:uid="{00000000-0005-0000-0000-00003F020000}"/>
    <cellStyle name="Normal 5 11" xfId="451" xr:uid="{00000000-0005-0000-0000-000040020000}"/>
    <cellStyle name="Normal 5 12" xfId="452" xr:uid="{00000000-0005-0000-0000-000041020000}"/>
    <cellStyle name="Normal 5 13" xfId="453" xr:uid="{00000000-0005-0000-0000-000042020000}"/>
    <cellStyle name="Normal 5 14" xfId="454" xr:uid="{00000000-0005-0000-0000-000043020000}"/>
    <cellStyle name="Normal 5 15" xfId="455" xr:uid="{00000000-0005-0000-0000-000044020000}"/>
    <cellStyle name="Normal 5 2" xfId="78" xr:uid="{00000000-0005-0000-0000-000045020000}"/>
    <cellStyle name="Normal 5 2 2" xfId="235" xr:uid="{00000000-0005-0000-0000-000046020000}"/>
    <cellStyle name="Normal 5 3" xfId="456" xr:uid="{00000000-0005-0000-0000-000047020000}"/>
    <cellStyle name="Normal 5 4" xfId="457" xr:uid="{00000000-0005-0000-0000-000048020000}"/>
    <cellStyle name="Normal 5 5" xfId="458" xr:uid="{00000000-0005-0000-0000-000049020000}"/>
    <cellStyle name="Normal 5 6" xfId="459" xr:uid="{00000000-0005-0000-0000-00004A020000}"/>
    <cellStyle name="Normal 5 7" xfId="460" xr:uid="{00000000-0005-0000-0000-00004B020000}"/>
    <cellStyle name="Normal 5 8" xfId="461" xr:uid="{00000000-0005-0000-0000-00004C020000}"/>
    <cellStyle name="Normal 5 9" xfId="462" xr:uid="{00000000-0005-0000-0000-00004D020000}"/>
    <cellStyle name="Normal 5_Administration_Building_-_Lista_de_Partidas_y_Cantidades_-_(PVDC-004)_REVC mod" xfId="463" xr:uid="{00000000-0005-0000-0000-00004E020000}"/>
    <cellStyle name="Normal 6" xfId="4" xr:uid="{00000000-0005-0000-0000-00004F020000}"/>
    <cellStyle name="Normal 6 2" xfId="79" xr:uid="{00000000-0005-0000-0000-000050020000}"/>
    <cellStyle name="Normal 7" xfId="80" xr:uid="{00000000-0005-0000-0000-000051020000}"/>
    <cellStyle name="Normal 7 2" xfId="655" xr:uid="{00000000-0005-0000-0000-000052020000}"/>
    <cellStyle name="Normal 8" xfId="81" xr:uid="{00000000-0005-0000-0000-000053020000}"/>
    <cellStyle name="Normal 8 2" xfId="656" xr:uid="{00000000-0005-0000-0000-000054020000}"/>
    <cellStyle name="Normal 8 2 2" xfId="657" xr:uid="{00000000-0005-0000-0000-000055020000}"/>
    <cellStyle name="Normal 8 3" xfId="658" xr:uid="{00000000-0005-0000-0000-000056020000}"/>
    <cellStyle name="Normal 8_ACT. No. 06 al 228-09 TERMINACION REDES DEL SECTOR 1 ACUEDUCTO PALO VERDE (OCTUBRE 2011)" xfId="659" xr:uid="{00000000-0005-0000-0000-000057020000}"/>
    <cellStyle name="Normal 9" xfId="82" xr:uid="{00000000-0005-0000-0000-000058020000}"/>
    <cellStyle name="Normal 9 2" xfId="660" xr:uid="{00000000-0005-0000-0000-000059020000}"/>
    <cellStyle name="Normal 9 4" xfId="714" xr:uid="{00000000-0005-0000-0000-00005A020000}"/>
    <cellStyle name="Normal_502-01 alcantarillado sanitario academia de entrenamiento policial de hatilloparte b" xfId="227" xr:uid="{00000000-0005-0000-0000-00005B020000}"/>
    <cellStyle name="Normal_modificado yerbabuena TRABAJANDO" xfId="223" xr:uid="{00000000-0005-0000-0000-00005C020000}"/>
    <cellStyle name="Normal_presupuesto" xfId="225" xr:uid="{00000000-0005-0000-0000-00005D020000}"/>
    <cellStyle name="Normal_PRESUPUESTO MODIFICADO No. 1  AL PRES. TERM. No.51-11AC. MULT EL RANCHITO" xfId="92" xr:uid="{00000000-0005-0000-0000-00005E020000}"/>
    <cellStyle name="Normal_PRESUPUESTO_PRES. ACT. No 2 65-09 al PRES. ELAB. 58-09 REHABILITACION TRAMO LINEA DE ADUCCION Y TERMINACION AC. BATEY GINEBRA-VERAGUA" xfId="226" xr:uid="{00000000-0005-0000-0000-00005F020000}"/>
    <cellStyle name="Normal_Rec. No.3 118-03   Pta. de trat.A.Negras san juan de la maguana" xfId="2" xr:uid="{00000000-0005-0000-0000-000060020000}"/>
    <cellStyle name="Notas 2" xfId="146" xr:uid="{00000000-0005-0000-0000-000061020000}"/>
    <cellStyle name="Notas 2 2" xfId="661" xr:uid="{00000000-0005-0000-0000-000062020000}"/>
    <cellStyle name="Notas 2 3" xfId="662" xr:uid="{00000000-0005-0000-0000-000063020000}"/>
    <cellStyle name="Notas 3" xfId="464" xr:uid="{00000000-0005-0000-0000-000064020000}"/>
    <cellStyle name="Notas 3 2" xfId="663" xr:uid="{00000000-0005-0000-0000-000065020000}"/>
    <cellStyle name="Notas 3 3" xfId="664" xr:uid="{00000000-0005-0000-0000-000066020000}"/>
    <cellStyle name="Notas 4" xfId="465" xr:uid="{00000000-0005-0000-0000-000067020000}"/>
    <cellStyle name="Notas 4 2" xfId="665" xr:uid="{00000000-0005-0000-0000-000068020000}"/>
    <cellStyle name="Notas 4 3" xfId="666" xr:uid="{00000000-0005-0000-0000-000069020000}"/>
    <cellStyle name="Note" xfId="83" xr:uid="{00000000-0005-0000-0000-00006A020000}"/>
    <cellStyle name="Note 2" xfId="213" xr:uid="{00000000-0005-0000-0000-00006B020000}"/>
    <cellStyle name="Note 2 2" xfId="667" xr:uid="{00000000-0005-0000-0000-00006C020000}"/>
    <cellStyle name="Note 2 3" xfId="668" xr:uid="{00000000-0005-0000-0000-00006D020000}"/>
    <cellStyle name="Note 3" xfId="214" xr:uid="{00000000-0005-0000-0000-00006E020000}"/>
    <cellStyle name="Note 4" xfId="669" xr:uid="{00000000-0005-0000-0000-00006F020000}"/>
    <cellStyle name="Output" xfId="84" xr:uid="{00000000-0005-0000-0000-000070020000}"/>
    <cellStyle name="Output 2" xfId="215" xr:uid="{00000000-0005-0000-0000-000071020000}"/>
    <cellStyle name="Output 2 2" xfId="670" xr:uid="{00000000-0005-0000-0000-000072020000}"/>
    <cellStyle name="Output 2 3" xfId="671" xr:uid="{00000000-0005-0000-0000-000073020000}"/>
    <cellStyle name="Output 3" xfId="672" xr:uid="{00000000-0005-0000-0000-000074020000}"/>
    <cellStyle name="Output 3 2" xfId="673" xr:uid="{00000000-0005-0000-0000-000075020000}"/>
    <cellStyle name="Output 3 3" xfId="674" xr:uid="{00000000-0005-0000-0000-000076020000}"/>
    <cellStyle name="Output 4" xfId="675" xr:uid="{00000000-0005-0000-0000-000077020000}"/>
    <cellStyle name="Output 5" xfId="676" xr:uid="{00000000-0005-0000-0000-000078020000}"/>
    <cellStyle name="Percent 2" xfId="85" xr:uid="{00000000-0005-0000-0000-000079020000}"/>
    <cellStyle name="Percent 2 2" xfId="216" xr:uid="{00000000-0005-0000-0000-00007A020000}"/>
    <cellStyle name="Percent 3" xfId="466" xr:uid="{00000000-0005-0000-0000-00007B020000}"/>
    <cellStyle name="Percent 3 2" xfId="467" xr:uid="{00000000-0005-0000-0000-00007C020000}"/>
    <cellStyle name="Porcentaje 2" xfId="217" xr:uid="{00000000-0005-0000-0000-00007D020000}"/>
    <cellStyle name="Porcentaje 2 2" xfId="677" xr:uid="{00000000-0005-0000-0000-00007E020000}"/>
    <cellStyle name="Porcentaje 3" xfId="218" xr:uid="{00000000-0005-0000-0000-00007F020000}"/>
    <cellStyle name="Porcentual 2" xfId="86" xr:uid="{00000000-0005-0000-0000-000080020000}"/>
    <cellStyle name="Porcentual 2 2" xfId="87" xr:uid="{00000000-0005-0000-0000-000081020000}"/>
    <cellStyle name="Porcentual 2 2 2" xfId="678" xr:uid="{00000000-0005-0000-0000-000082020000}"/>
    <cellStyle name="Porcentual 2 3" xfId="468" xr:uid="{00000000-0005-0000-0000-000083020000}"/>
    <cellStyle name="Porcentual 2 4" xfId="469" xr:uid="{00000000-0005-0000-0000-000084020000}"/>
    <cellStyle name="Porcentual 2_304-12 medidores SAN CRISTOBAL" xfId="679" xr:uid="{00000000-0005-0000-0000-000085020000}"/>
    <cellStyle name="Porcentual 3" xfId="88" xr:uid="{00000000-0005-0000-0000-000086020000}"/>
    <cellStyle name="Porcentual 3 10" xfId="470" xr:uid="{00000000-0005-0000-0000-000087020000}"/>
    <cellStyle name="Porcentual 3 11" xfId="471" xr:uid="{00000000-0005-0000-0000-000088020000}"/>
    <cellStyle name="Porcentual 3 12" xfId="472" xr:uid="{00000000-0005-0000-0000-000089020000}"/>
    <cellStyle name="Porcentual 3 13" xfId="473" xr:uid="{00000000-0005-0000-0000-00008A020000}"/>
    <cellStyle name="Porcentual 3 14" xfId="474" xr:uid="{00000000-0005-0000-0000-00008B020000}"/>
    <cellStyle name="Porcentual 3 2" xfId="475" xr:uid="{00000000-0005-0000-0000-00008C020000}"/>
    <cellStyle name="Porcentual 3 3" xfId="476" xr:uid="{00000000-0005-0000-0000-00008D020000}"/>
    <cellStyle name="Porcentual 3 4" xfId="477" xr:uid="{00000000-0005-0000-0000-00008E020000}"/>
    <cellStyle name="Porcentual 3 5" xfId="478" xr:uid="{00000000-0005-0000-0000-00008F020000}"/>
    <cellStyle name="Porcentual 3 6" xfId="479" xr:uid="{00000000-0005-0000-0000-000090020000}"/>
    <cellStyle name="Porcentual 3 7" xfId="480" xr:uid="{00000000-0005-0000-0000-000091020000}"/>
    <cellStyle name="Porcentual 3 8" xfId="481" xr:uid="{00000000-0005-0000-0000-000092020000}"/>
    <cellStyle name="Porcentual 3 9" xfId="482" xr:uid="{00000000-0005-0000-0000-000093020000}"/>
    <cellStyle name="Porcentual 4" xfId="147" xr:uid="{00000000-0005-0000-0000-000094020000}"/>
    <cellStyle name="Porcentual 4 2" xfId="680" xr:uid="{00000000-0005-0000-0000-000095020000}"/>
    <cellStyle name="Porcentual 5" xfId="89" xr:uid="{00000000-0005-0000-0000-000096020000}"/>
    <cellStyle name="Porcentual 5 2" xfId="483" xr:uid="{00000000-0005-0000-0000-000097020000}"/>
    <cellStyle name="Porcentual 5 2 2" xfId="484" xr:uid="{00000000-0005-0000-0000-000098020000}"/>
    <cellStyle name="Porcentual 6" xfId="485" xr:uid="{00000000-0005-0000-0000-000099020000}"/>
    <cellStyle name="Porcentual 7" xfId="486" xr:uid="{00000000-0005-0000-0000-00009A020000}"/>
    <cellStyle name="Porcentual 8" xfId="487" xr:uid="{00000000-0005-0000-0000-00009B020000}"/>
    <cellStyle name="Porcentual 9" xfId="488" xr:uid="{00000000-0005-0000-0000-00009C020000}"/>
    <cellStyle name="Salida 2" xfId="148" xr:uid="{00000000-0005-0000-0000-00009D020000}"/>
    <cellStyle name="Salida 2 2" xfId="681" xr:uid="{00000000-0005-0000-0000-00009E020000}"/>
    <cellStyle name="Salida 2 3" xfId="682" xr:uid="{00000000-0005-0000-0000-00009F020000}"/>
    <cellStyle name="Salida 3" xfId="489" xr:uid="{00000000-0005-0000-0000-0000A0020000}"/>
    <cellStyle name="Salida 3 2" xfId="683" xr:uid="{00000000-0005-0000-0000-0000A1020000}"/>
    <cellStyle name="Salida 3 3" xfId="684" xr:uid="{00000000-0005-0000-0000-0000A2020000}"/>
    <cellStyle name="Salida 4" xfId="490" xr:uid="{00000000-0005-0000-0000-0000A3020000}"/>
    <cellStyle name="Salida 4 2" xfId="685" xr:uid="{00000000-0005-0000-0000-0000A4020000}"/>
    <cellStyle name="Salida 4 3" xfId="686" xr:uid="{00000000-0005-0000-0000-0000A5020000}"/>
    <cellStyle name="Satisfaisant" xfId="687" xr:uid="{00000000-0005-0000-0000-0000A6020000}"/>
    <cellStyle name="Sheet Title" xfId="491" xr:uid="{00000000-0005-0000-0000-0000A7020000}"/>
    <cellStyle name="Sortie" xfId="688" xr:uid="{00000000-0005-0000-0000-0000A8020000}"/>
    <cellStyle name="Sortie 2" xfId="689" xr:uid="{00000000-0005-0000-0000-0000A9020000}"/>
    <cellStyle name="Sortie 3" xfId="690" xr:uid="{00000000-0005-0000-0000-0000AA020000}"/>
    <cellStyle name="Texte explicatif" xfId="691" xr:uid="{00000000-0005-0000-0000-0000AB020000}"/>
    <cellStyle name="Texto de advertencia 2" xfId="149" xr:uid="{00000000-0005-0000-0000-0000AC020000}"/>
    <cellStyle name="Texto de advertencia 3" xfId="492" xr:uid="{00000000-0005-0000-0000-0000AD020000}"/>
    <cellStyle name="Texto de advertencia 4" xfId="493" xr:uid="{00000000-0005-0000-0000-0000AE020000}"/>
    <cellStyle name="Texto explicativo 2" xfId="150" xr:uid="{00000000-0005-0000-0000-0000AF020000}"/>
    <cellStyle name="Texto explicativo 3" xfId="494" xr:uid="{00000000-0005-0000-0000-0000B0020000}"/>
    <cellStyle name="Texto explicativo 4" xfId="495" xr:uid="{00000000-0005-0000-0000-0000B1020000}"/>
    <cellStyle name="Title" xfId="90" xr:uid="{00000000-0005-0000-0000-0000B2020000}"/>
    <cellStyle name="Title 2" xfId="219" xr:uid="{00000000-0005-0000-0000-0000B3020000}"/>
    <cellStyle name="Title 3" xfId="692" xr:uid="{00000000-0005-0000-0000-0000B4020000}"/>
    <cellStyle name="Titre" xfId="693" xr:uid="{00000000-0005-0000-0000-0000B5020000}"/>
    <cellStyle name="Titre 1" xfId="694" xr:uid="{00000000-0005-0000-0000-0000B6020000}"/>
    <cellStyle name="Titre 2" xfId="695" xr:uid="{00000000-0005-0000-0000-0000B7020000}"/>
    <cellStyle name="Titre 3" xfId="696" xr:uid="{00000000-0005-0000-0000-0000B8020000}"/>
    <cellStyle name="Titre 4" xfId="697" xr:uid="{00000000-0005-0000-0000-0000B9020000}"/>
    <cellStyle name="Título 1 2" xfId="151" xr:uid="{00000000-0005-0000-0000-0000BA020000}"/>
    <cellStyle name="Título 1 3" xfId="496" xr:uid="{00000000-0005-0000-0000-0000BB020000}"/>
    <cellStyle name="Título 1 4" xfId="497" xr:uid="{00000000-0005-0000-0000-0000BC020000}"/>
    <cellStyle name="Título 2 2" xfId="152" xr:uid="{00000000-0005-0000-0000-0000BD020000}"/>
    <cellStyle name="Título 2 3" xfId="498" xr:uid="{00000000-0005-0000-0000-0000BE020000}"/>
    <cellStyle name="Título 2 4" xfId="499" xr:uid="{00000000-0005-0000-0000-0000BF020000}"/>
    <cellStyle name="Título 3 2" xfId="153" xr:uid="{00000000-0005-0000-0000-0000C0020000}"/>
    <cellStyle name="Título 3 3" xfId="500" xr:uid="{00000000-0005-0000-0000-0000C1020000}"/>
    <cellStyle name="Título 3 4" xfId="501" xr:uid="{00000000-0005-0000-0000-0000C2020000}"/>
    <cellStyle name="Título 4" xfId="154" xr:uid="{00000000-0005-0000-0000-0000C3020000}"/>
    <cellStyle name="Título 5" xfId="502" xr:uid="{00000000-0005-0000-0000-0000C4020000}"/>
    <cellStyle name="Título 6" xfId="503" xr:uid="{00000000-0005-0000-0000-0000C5020000}"/>
    <cellStyle name="Título de hoja" xfId="504" xr:uid="{00000000-0005-0000-0000-0000C6020000}"/>
    <cellStyle name="Total 2" xfId="155" xr:uid="{00000000-0005-0000-0000-0000C7020000}"/>
    <cellStyle name="Total 2 2" xfId="698" xr:uid="{00000000-0005-0000-0000-0000C8020000}"/>
    <cellStyle name="Total 2 3" xfId="699" xr:uid="{00000000-0005-0000-0000-0000C9020000}"/>
    <cellStyle name="Total 3" xfId="505" xr:uid="{00000000-0005-0000-0000-0000CA020000}"/>
    <cellStyle name="Total 3 2" xfId="700" xr:uid="{00000000-0005-0000-0000-0000CB020000}"/>
    <cellStyle name="Total 3 3" xfId="701" xr:uid="{00000000-0005-0000-0000-0000CC020000}"/>
    <cellStyle name="Total 4" xfId="506" xr:uid="{00000000-0005-0000-0000-0000CD020000}"/>
    <cellStyle name="Vérification" xfId="702" xr:uid="{00000000-0005-0000-0000-0000CE020000}"/>
    <cellStyle name="Währung" xfId="507" xr:uid="{00000000-0005-0000-0000-0000CF020000}"/>
    <cellStyle name="Währung 2" xfId="703" xr:uid="{00000000-0005-0000-0000-0000D0020000}"/>
    <cellStyle name="Warning Text" xfId="91" xr:uid="{00000000-0005-0000-0000-0000D1020000}"/>
    <cellStyle name="Warning Text 2" xfId="220" xr:uid="{00000000-0005-0000-0000-0000D2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110</xdr:row>
      <xdr:rowOff>0</xdr:rowOff>
    </xdr:from>
    <xdr:to>
      <xdr:col>1</xdr:col>
      <xdr:colOff>1381125</xdr:colOff>
      <xdr:row>110</xdr:row>
      <xdr:rowOff>166310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09750" y="22945725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39832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54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39832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54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39832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54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39832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54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80527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9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80527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9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80527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9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80527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9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30307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30307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30307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30307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117</xdr:row>
      <xdr:rowOff>93372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117</xdr:row>
      <xdr:rowOff>93372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117</xdr:row>
      <xdr:rowOff>93372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117</xdr:row>
      <xdr:rowOff>93372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117</xdr:row>
      <xdr:rowOff>93372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117</xdr:row>
      <xdr:rowOff>93372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117</xdr:row>
      <xdr:rowOff>93372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117</xdr:row>
      <xdr:rowOff>93372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116</xdr:row>
      <xdr:rowOff>15431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116</xdr:row>
      <xdr:rowOff>15431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41410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450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52817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7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52817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7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52817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7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52817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7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80527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9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80527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9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80527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9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80527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9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30307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30307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30307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30307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61475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61475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61475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61475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61475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61475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61475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115</xdr:row>
      <xdr:rowOff>61475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67" name="Text Box 8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1610</xdr:colOff>
      <xdr:row>114</xdr:row>
      <xdr:rowOff>52347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161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52347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66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99280</xdr:colOff>
      <xdr:row>114</xdr:row>
      <xdr:rowOff>30307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762500" y="24241125"/>
          <a:ext cx="99280" cy="14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857375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80975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828800" y="237553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19275" y="237553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81994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6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81994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6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72469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5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72469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5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81994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6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81994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6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72469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5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72469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5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60046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47206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37680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28155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828800" y="2407920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92653</xdr:rowOff>
    </xdr:to>
    <xdr:sp macro="" textlink="">
      <xdr:nvSpPr>
        <xdr:cNvPr id="949" name="Text Box 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828800" y="462915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92653</xdr:rowOff>
    </xdr:to>
    <xdr:sp macro="" textlink="">
      <xdr:nvSpPr>
        <xdr:cNvPr id="950" name="Text Box 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828800" y="462915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51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9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953" name="Text Box 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39</xdr:row>
      <xdr:rowOff>0</xdr:rowOff>
    </xdr:from>
    <xdr:to>
      <xdr:col>1</xdr:col>
      <xdr:colOff>1304925</xdr:colOff>
      <xdr:row>43</xdr:row>
      <xdr:rowOff>64942</xdr:rowOff>
    </xdr:to>
    <xdr:sp macro="" textlink="">
      <xdr:nvSpPr>
        <xdr:cNvPr id="954" name="Text Box 8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828800" y="7886700"/>
          <a:ext cx="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92653</xdr:rowOff>
    </xdr:to>
    <xdr:sp macro="" textlink="">
      <xdr:nvSpPr>
        <xdr:cNvPr id="955" name="Text Box 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828800" y="462915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956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57" name="Text Box 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9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58" name="Text Box 8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9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59" name="Text Box 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9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60" name="Text Box 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9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9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39</xdr:row>
      <xdr:rowOff>57151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828800" y="6667500"/>
          <a:ext cx="0" cy="1085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63" name="Text Box 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91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</xdr:row>
      <xdr:rowOff>0</xdr:rowOff>
    </xdr:from>
    <xdr:to>
      <xdr:col>1</xdr:col>
      <xdr:colOff>1304925</xdr:colOff>
      <xdr:row>28</xdr:row>
      <xdr:rowOff>92653</xdr:rowOff>
    </xdr:to>
    <xdr:sp macro="" textlink="">
      <xdr:nvSpPr>
        <xdr:cNvPr id="964" name="Text Box 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828800" y="4819650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965" name="Text Box 8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967" name="Text Box 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7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68" name="Text Box 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7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71" name="Text Box 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972" name="Text Box 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7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73" name="Text Box 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74" name="Text Box 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75" name="Text Box 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7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</xdr:row>
      <xdr:rowOff>0</xdr:rowOff>
    </xdr:from>
    <xdr:to>
      <xdr:col>1</xdr:col>
      <xdr:colOff>1304925</xdr:colOff>
      <xdr:row>35</xdr:row>
      <xdr:rowOff>129886</xdr:rowOff>
    </xdr:to>
    <xdr:sp macro="" textlink="">
      <xdr:nvSpPr>
        <xdr:cNvPr id="977" name="Text Box 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828800" y="6143625"/>
          <a:ext cx="0" cy="8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0" name="Text Box 8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1" name="Text Box 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2" name="Text Box 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3" name="Text Box 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4" name="Text Box 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7" name="Text Box 8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8" name="Text Box 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89" name="Text Box 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90" name="Text Box 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861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132484</xdr:rowOff>
    </xdr:to>
    <xdr:sp macro="" textlink="">
      <xdr:nvSpPr>
        <xdr:cNvPr id="991" name="Text Box 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828800" y="73152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992" name="Text Box 8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993" name="Text Box 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994" name="Text Box 8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995" name="Text Box 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132484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828800" y="73152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132484</xdr:rowOff>
    </xdr:to>
    <xdr:sp macro="" textlink="">
      <xdr:nvSpPr>
        <xdr:cNvPr id="997" name="Text Box 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828800" y="73152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998" name="Text Box 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999" name="Text Box 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132484</xdr:rowOff>
    </xdr:to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73152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132484</xdr:rowOff>
    </xdr:to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828800" y="73152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132484</xdr:rowOff>
    </xdr:to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828800" y="731520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49</xdr:row>
      <xdr:rowOff>0</xdr:rowOff>
    </xdr:from>
    <xdr:to>
      <xdr:col>1</xdr:col>
      <xdr:colOff>1304925</xdr:colOff>
      <xdr:row>51</xdr:row>
      <xdr:rowOff>11256</xdr:rowOff>
    </xdr:to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828800" y="9772650"/>
          <a:ext cx="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12" name="Text Box 8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200026</xdr:rowOff>
    </xdr:to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828800" y="13306425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133350</xdr:rowOff>
    </xdr:from>
    <xdr:to>
      <xdr:col>6</xdr:col>
      <xdr:colOff>3464</xdr:colOff>
      <xdr:row>47</xdr:row>
      <xdr:rowOff>98713</xdr:rowOff>
    </xdr:to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3030200" y="8743950"/>
          <a:ext cx="0" cy="8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104775</xdr:rowOff>
    </xdr:from>
    <xdr:to>
      <xdr:col>6</xdr:col>
      <xdr:colOff>3464</xdr:colOff>
      <xdr:row>51</xdr:row>
      <xdr:rowOff>148070</xdr:rowOff>
    </xdr:to>
    <xdr:sp macro="" textlink="">
      <xdr:nvSpPr>
        <xdr:cNvPr id="1018" name="Text Box 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3030200" y="9391650"/>
          <a:ext cx="0" cy="805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38100</xdr:rowOff>
    </xdr:from>
    <xdr:to>
      <xdr:col>6</xdr:col>
      <xdr:colOff>0</xdr:colOff>
      <xdr:row>47</xdr:row>
      <xdr:rowOff>98713</xdr:rowOff>
    </xdr:to>
    <xdr:sp macro="" textlink="">
      <xdr:nvSpPr>
        <xdr:cNvPr id="1019" name="Text Box 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372850" y="9020175"/>
          <a:ext cx="0" cy="52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390525</xdr:rowOff>
    </xdr:from>
    <xdr:to>
      <xdr:col>6</xdr:col>
      <xdr:colOff>3464</xdr:colOff>
      <xdr:row>48</xdr:row>
      <xdr:rowOff>15587</xdr:rowOff>
    </xdr:to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3030200" y="9172575"/>
          <a:ext cx="0" cy="453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37</xdr:row>
      <xdr:rowOff>106506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828800" y="68294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37</xdr:row>
      <xdr:rowOff>106506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828800" y="68294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37</xdr:row>
      <xdr:rowOff>106506</xdr:rowOff>
    </xdr:to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828800" y="68294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37</xdr:row>
      <xdr:rowOff>106506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828800" y="68294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37</xdr:row>
      <xdr:rowOff>106506</xdr:rowOff>
    </xdr:to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28800" y="68294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37</xdr:row>
      <xdr:rowOff>106506</xdr:rowOff>
    </xdr:to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6829425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3" name="Text Box 8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2" name="Text Box 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5" name="Text Box 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1" name="Text Box 8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3" name="Text Box 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5" name="Text Box 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6" name="Text Box 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7" name="Text Box 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69" name="Text Box 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1070" name="Text Box 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828800" y="121443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1" name="Text Box 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2" name="Text Box 3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3" name="Text Box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4" name="Text Box 6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5" name="Text Box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6" name="Text Box 3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7" name="Text Box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8" name="Text Box 6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9" name="Text Box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0" name="Text Box 3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1" name="Text Box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2" name="Text Box 6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3" name="Text Box 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4" name="Text Box 3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5" name="Text Box 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6" name="Text Box 6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7" name="Text Box 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8" name="Text Box 3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9" name="Text Box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0" name="Text Box 6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1" name="Text Box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2" name="Text Box 3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3" name="Text Box 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4" name="Text Box 6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5" name="Text Box 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7" name="Text Box 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8" name="Text Box 6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0" name="Text Box 3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1" name="Text Box 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2" name="Text Box 6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3" name="Text Box 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4" name="Text Box 3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5" name="Text Box 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6" name="Text Box 6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7" name="Text Box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8" name="Text Box 3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9" name="Text Box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0" name="Text Box 63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1" name="Text Box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2" name="Text Box 3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3" name="Text Box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4" name="Text Box 6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5" name="Text Box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6" name="Text Box 3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7" name="Text Box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8" name="Text Box 6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9" name="Text Box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0" name="Text Box 3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1" name="Text Box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2" name="Text Box 6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5" name="Text Box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6" name="Text Box 63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7" name="Text Box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8" name="Text Box 3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9" name="Text Box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0" name="Text Box 6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2" name="Text Box 3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3" name="Text Box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4" name="Text Box 6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5" name="Text Box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7" name="Text Box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8" name="Text Box 6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0" name="Text Box 3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2" name="Text Box 6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3" name="Text Box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4" name="Text Box 3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6" name="Text Box 6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8" name="Text Box 3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0" name="Text Box 63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2" name="Text Box 3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4" name="Text Box 6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6" name="Text Box 3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8" name="Text Box 6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2" name="Text Box 6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6" name="Text Box 6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8" name="Text Box 3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0" name="Text Box 6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2" name="Text Box 3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4" name="Text Box 6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6" name="Text Box 3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8" name="Text Box 6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0" name="Text Box 3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2" name="Text Box 6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4" name="Text Box 3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6" name="Text Box 6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8" name="Text Box 3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90" name="Text Box 6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92" name="Text Box 3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94" name="Text Box 6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96" name="Text Box 3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98" name="Text Box 6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99" name="Text Box 3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01" name="Text Box 63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03" name="Text Box 3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05" name="Text Box 63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07" name="Text Box 3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09" name="Text Box 63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11" name="Text Box 3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13" name="Text Box 63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15" name="Text Box 3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17" name="Text Box 6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19" name="Text Box 3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21" name="Text Box 63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23" name="Text Box 3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25" name="Text Box 6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27" name="Text Box 3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28" name="Text Box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29" name="Text Box 6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30" name="Text Box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31" name="Text Box 3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32" name="Text Box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33" name="Text Box 6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34" name="Text Box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35" name="Text Box 3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36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37" name="Text Box 6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38" name="Text Box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39" name="Text Box 3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40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42" name="Text Box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43" name="Text Box 3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45" name="Text Box 63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46" name="Text Box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47" name="Text Box 3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48" name="Text Box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49" name="Text Box 6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50" name="Text Box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51" name="Text Box 3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52" name="Text Box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53" name="Text Box 6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54" name="Text Box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55" name="Text Box 3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56" name="Text Box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57" name="Text Box 6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58" name="Text Box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60" name="Text Box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61" name="Text Box 63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62" name="Text Box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63" name="Text Box 3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64" name="Text Box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65" name="Text Box 63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67" name="Text Box 3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68" name="Text Box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69" name="Text Box 6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70" name="Text Box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71" name="Text Box 3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72" name="Text Box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73" name="Text Box 6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74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75" name="Text Box 3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76" name="Text Box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77" name="Text Box 6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78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79" name="Text Box 3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80" name="Text Box 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81" name="Text Box 6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82" name="Text Box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83" name="Text Box 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85" name="Text Box 63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86" name="Text Box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87" name="Text Box 3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88" name="Text Box 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89" name="Text Box 63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90" name="Text Box 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91" name="Text Box 3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92" name="Text 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93" name="Text Box 63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94" name="Text Box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95" name="Text Box 3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96" name="Text Box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97" name="Text Box 6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298" name="Text Box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299" name="Text Box 3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00" name="Text Box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01" name="Text Box 6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02" name="Text Box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03" name="Text Box 3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04" name="Text Box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05" name="Text Box 63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06" name="Text Box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07" name="Text Box 32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08" name="Text Box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09" name="Text Box 63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10" name="Text Box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11" name="Text Box 3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12" name="Text Box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13" name="Text Box 6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14" name="Text Box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15" name="Text Box 3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16" name="Text Box 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17" name="Text Box 6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18" name="Text Box 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19" name="Text Box 3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20" name="Text Box 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21" name="Text Box 6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22" name="Text Box 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23" name="Text Box 3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25" name="Text Box 6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26" name="Text Box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27" name="Text Box 32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28" name="Text Box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29" name="Text Box 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30" name="Text Box 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31" name="Text Box 32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32" name="Text Box 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33" name="Text Box 6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34" name="Text Box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35" name="Text Box 3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36" name="Text Box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37" name="Text Box 63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38" name="Text Box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39" name="Text Box 3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40" name="Text Box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41" name="Text Box 63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42" name="Text Box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43" name="Text Box 3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44" name="Text Box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45" name="Text Box 63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46" name="Text Box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47" name="Text Box 32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48" name="Text Box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49" name="Text Box 6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50" name="Text Box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51" name="Text Box 3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52" name="Text Box 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53" name="Text Box 63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54" name="Text Box 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55" name="Text Box 3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56" name="Text Box 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57" name="Text Box 63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58" name="Text Box 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59" name="Text Box 32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61" name="Text Box 63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63" name="Text Box 3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65" name="Text Box 6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68" name="Text Box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69" name="Text Box 6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70" name="Text Box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71" name="Text Box 3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73" name="Text Box 6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75" name="Text Box 3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77" name="Text Box 6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79" name="Text Box 3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81" name="Text Box 6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83" name="Text Box 3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85" name="Text Box 63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86" name="Text Box 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87" name="Text Box 3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89" name="Text Box 63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90" name="Text Box 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91" name="Text Box 3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93" name="Text Box 63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94" name="Text Box 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95" name="Text Box 3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96" name="Text Box 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97" name="Text Box 6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398" name="Text Box 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399" name="Text Box 3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01" name="Text Box 63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03" name="Text Box 3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05" name="Text Box 6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07" name="Text Box 3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09" name="Text Box 63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11" name="Text Box 3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13" name="Text Box 63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19" name="Text Box 32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21" name="Text Box 6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23" name="Text Box 3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25" name="Text Box 6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27" name="Text Box 32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29" name="Text Box 6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31" name="Text Box 32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33" name="Text Box 6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35" name="Text Box 3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37" name="Text Box 6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41" name="Text Box 6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43" name="Text Box 3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45" name="Text Box 6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47" name="Text Box 3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49" name="Text Box 6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51" name="Text Box 3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53" name="Text Box 6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54" name="Text Box 3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56" name="Text Box 63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58" name="Text Box 32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60" name="Text Box 63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62" name="Text Box 3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64" name="Text Box 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68" name="Text Box 6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70" name="Text Box 3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72" name="Text Box 63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74" name="Text Box 3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76" name="Text Box 63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78" name="Text Box 3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80" name="Text Box 63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82" name="Text Box 32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83" name="Text Box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84" name="Text Box 6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85" name="Text Box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86" name="Text Box 32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87" name="Text Box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88" name="Text Box 6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89" name="Text Box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90" name="Text Box 32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92" name="Text Box 6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94" name="Text Box 3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95" name="Text Box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96" name="Text Box 6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97" name="Text Box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498" name="Text Box 3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499" name="Text Box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00" name="Text Box 6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02" name="Text Box 3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04" name="Text Box 6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06" name="Text Box 3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08" name="Text Box 6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10" name="Text Box 3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12" name="Text Box 6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13" name="Text Box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14" name="Text Box 3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15" name="Text Box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16" name="Text Box 6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17" name="Text Box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19" name="Text Box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20" name="Text Box 6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21" name="Text Box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22" name="Text Box 3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23" name="Text Box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24" name="Text Box 6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25" name="Text Box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26" name="Text Box 3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27" name="Text Box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28" name="Text Box 63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29" name="Text Box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30" name="Text Box 3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31" name="Text Box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32" name="Text Box 6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33" name="Text Box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34" name="Text Box 32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35" name="Text Box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36" name="Text Box 63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37" name="Text Box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38" name="Text Box 32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39" name="Text Box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40" name="Text Box 6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41" name="Text Box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42" name="Text Box 3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43" name="Text Box 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44" name="Text Box 6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45" name="Text Box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46" name="Text Box 3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47" name="Text Box 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48" name="Text Box 63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49" name="Text Box 3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50" name="Text Box 3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52" name="Text Box 6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54" name="Text Box 3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56" name="Text Box 6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58" name="Text Box 32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60" name="Text Box 6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62" name="Text Box 3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64" name="Text Box 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66" name="Text Box 32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68" name="Text Box 63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70" name="Text Box 32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72" name="Text Box 6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74" name="Text Box 3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76" name="Text Box 63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78" name="Text Box 3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80" name="Text Box 6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82" name="Text Box 3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84" name="Text Box 6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86" name="Text Box 3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88" name="Text Box 6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90" name="Text Box 32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92" name="Text Box 6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94" name="Text Box 3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96" name="Text Box 63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598" name="Text Box 3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00" name="Text Box 63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02" name="Text Box 3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04" name="Text Box 6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06" name="Text Box 3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08" name="Text Box 63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10" name="Text Box 3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12" name="Text Box 63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14" name="Text Box 32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16" name="Text Box 6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18" name="Text Box 3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20" name="Text Box 63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22" name="Text Box 3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24" name="Text Box 6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26" name="Text Box 3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28" name="Text Box 63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30" name="Text Box 3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32" name="Text Box 63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34" name="Text Box 3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36" name="Text Box 6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38" name="Text Box 32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40" name="Text Box 63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42" name="Text Box 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44" name="Text Box 6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46" name="Text Box 3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48" name="Text Box 63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50" name="Text Box 3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52" name="Text Box 63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54" name="Text Box 32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56" name="Text Box 6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58" name="Text Box 3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60" name="Text Box 63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62" name="Text Box 3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64" name="Text Box 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66" name="Text Box 3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68" name="Text Box 63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70" name="Text Box 3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72" name="Text Box 6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74" name="Text Box 3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76" name="Text Box 63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78" name="Text Box 3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79" name="Text Box 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80" name="Text Box 63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83" name="Text Box 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84" name="Text Box 6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85" name="Text Box 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86" name="Text Box 3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87" name="Text Box 3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88" name="Text Box 6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89" name="Text Box 3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90" name="Text Box 3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91" name="Text Box 3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92" name="Text Box 63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93" name="Text Box 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94" name="Text Box 3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95" name="Text Box 3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96" name="Text Box 63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698" name="Text Box 32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699" name="Text Box 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00" name="Text Box 63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02" name="Text Box 3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03" name="Text Box 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04" name="Text Box 6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06" name="Text Box 32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07" name="Text Box 3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08" name="Text Box 63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11" name="Text Box 63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17" name="Text Box 3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19" name="Text Box 63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21" name="Text Box 3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23" name="Text Box 6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25" name="Text Box 3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27" name="Text Box 63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29" name="Text Box 3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31" name="Text Box 6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33" name="Text Box 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35" name="Text Box 6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37" name="Text Box 32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39" name="Text Box 63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41" name="Text Box 3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43" name="Text Box 6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45" name="Text Box 3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47" name="Text Box 6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49" name="Text Box 3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51" name="Text Box 63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55" name="Text Box 63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57" name="Text Box 3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59" name="Text Box 63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61" name="Text Box 3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63" name="Text Box 6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65" name="Text Box 3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67" name="Text Box 6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69" name="Text Box 32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71" name="Text Box 6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73" name="Text Box 3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75" name="Text Box 6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77" name="Text Box 3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79" name="Text Box 63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83" name="Text Box 6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85" name="Text Box 3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87" name="Text Box 6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89" name="Text Box 3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91" name="Text Box 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95" name="Text Box 63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97" name="Text Box 3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799" name="Text Box 63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03" name="Text Box 6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05" name="Text Box 3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07" name="Text Box 63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09" name="Text Box 32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11" name="Text Box 6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13" name="Text Box 3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15" name="Text Box 63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17" name="Text Box 3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19" name="Text Box 63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21" name="Text Box 3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23" name="Text Box 6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25" name="Text Box 3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27" name="Text Box 63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29" name="Text Box 3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31" name="Text Box 63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36" name="Text Box 3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38" name="Text Box 63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40" name="Text Box 32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42" name="Text Box 6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44" name="Text Box 3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46" name="Text Box 63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48" name="Text Box 32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50" name="Text Box 6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52" name="Text Box 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54" name="Text Box 6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56" name="Text Box 3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58" name="Text Box 6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60" name="Text Box 32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62" name="Text Box 6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64" name="Text Box 3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66" name="Text Box 6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68" name="Text Box 32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70" name="Text Box 6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72" name="Text Box 3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74" name="Text Box 6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76" name="Text Box 3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78" name="Text Box 6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80" name="Text Box 3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82" name="Text Box 6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84" name="Text Box 3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86" name="Text Box 6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88" name="Text Box 3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90" name="Text Box 63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92" name="Text Box 3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94" name="Text Box 6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96" name="Text Box 3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898" name="Text Box 6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00" name="Text Box 32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02" name="Text Box 63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04" name="Text Box 32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06" name="Text Box 63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08" name="Text Box 32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10" name="Text Box 6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12" name="Text Box 3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14" name="Text Box 6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18" name="Text Box 6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20" name="Text Box 32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22" name="Text Box 6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24" name="Text Box 3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26" name="Text Box 63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28" name="Text Box 3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30" name="Text Box 6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32" name="Text Box 32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34" name="Text Box 6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36" name="Text Box 3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38" name="Text Box 6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40" name="Text Box 32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42" name="Text Box 6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44" name="Text Box 32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46" name="Text Box 6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48" name="Text Box 3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50" name="Text Box 6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52" name="Text Box 32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54" name="Text Box 6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56" name="Text Box 3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58" name="Text Box 6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60" name="Text Box 3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62" name="Text Box 6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63" name="Text Box 3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65" name="Text Box 63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67" name="Text Box 32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68" name="Text Box 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69" name="Text Box 6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70" name="Text Box 3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71" name="Text Box 32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72" name="Text Box 3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73" name="Text Box 6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75" name="Text Box 3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76" name="Text Box 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77" name="Text Box 6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79" name="Text Box 32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80" name="Text Box 3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81" name="Text Box 6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82" name="Text Box 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83" name="Text Box 3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85" name="Text Box 6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86" name="Text Box 3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87" name="Text Box 32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88" name="Text Box 3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89" name="Text Box 63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90" name="Text Box 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93" name="Text Box 6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94" name="Text Box 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95" name="Text Box 32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96" name="Text Box 3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97" name="Text Box 6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998" name="Text Box 3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999" name="Text Box 3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00" name="Text Box 3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01" name="Text Box 63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02" name="Text Box 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03" name="Text Box 3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05" name="Text Box 6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06" name="Text Box 3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07" name="Text Box 32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09" name="Text Box 6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10" name="Text Box 3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11" name="Text Box 32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12" name="Text Box 3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13" name="Text Box 6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14" name="Text Box 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16" name="Text Box 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17" name="Text Box 6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19" name="Text Box 32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20" name="Text Box 3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21" name="Text Box 63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22" name="Text Box 3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23" name="Text Box 3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24" name="Text Box 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25" name="Text Box 63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26" name="Text Box 3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27" name="Text Box 3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28" name="Text Box 3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29" name="Text Box 6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30" name="Text Box 3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31" name="Text Box 32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32" name="Text Box 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33" name="Text Box 6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34" name="Text Box 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35" name="Text Box 3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36" name="Text Box 3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37" name="Text Box 63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38" name="Text Box 3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39" name="Text Box 32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40" name="Text Box 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41" name="Text Box 63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42" name="Text Box 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43" name="Text Box 3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45" name="Text Box 6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46" name="Text Box 3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47" name="Text Box 3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48" name="Text Box 3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49" name="Text Box 6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51" name="Text Box 3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52" name="Text Box 3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53" name="Text Box 6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54" name="Text Box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55" name="Text Box 3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56" name="Text Box 3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57" name="Text Box 6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58" name="Text Box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59" name="Text Box 3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60" name="Text Box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61" name="Text Box 6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63" name="Text Box 3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64" name="Text Box 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65" name="Text Box 6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66" name="Text Box 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67" name="Text Box 32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69" name="Text Box 6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70" name="Text Box 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71" name="Text Box 3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73" name="Text Box 63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75" name="Text Box 3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77" name="Text Box 6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79" name="Text Box 32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81" name="Text Box 63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83" name="Text Box 3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89" name="Text Box 6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91" name="Text Box 32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93" name="Text Box 6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97" name="Text Box 63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099" name="Text Box 3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01" name="Text Box 63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05" name="Text Box 6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07" name="Text Box 3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09" name="Text Box 6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11" name="Text Box 32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13" name="Text Box 6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15" name="Text Box 3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17" name="Text Box 6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19" name="Text Box 32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21" name="Text Box 63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25" name="Text Box 6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27" name="Text Box 32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29" name="Text Box 6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31" name="Text Box 3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33" name="Text Box 6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35" name="Text Box 3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37" name="Text Box 6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39" name="Text Box 32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41" name="Text Box 6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43" name="Text Box 3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45" name="Text Box 6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47" name="Text Box 3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49" name="Text Box 6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53" name="Text Box 6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55" name="Text Box 32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57" name="Text Box 63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61" name="Text Box 63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65" name="Text Box 63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67" name="Text Box 3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69" name="Text Box 6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71" name="Text Box 32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73" name="Text Box 63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75" name="Text Box 32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77" name="Text Box 63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79" name="Text Box 3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81" name="Text Box 6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85" name="Text Box 6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87" name="Text Box 32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89" name="Text Box 6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91" name="Text Box 3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93" name="Text Box 6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97" name="Text Box 6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199" name="Text Box 3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01" name="Text Box 63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03" name="Text Box 3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05" name="Text Box 6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09" name="Text Box 6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13" name="Text Box 63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15" name="Text Box 3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17" name="Text Box 6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18" name="Text Box 3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20" name="Text Box 63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24" name="Text Box 6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26" name="Text Box 3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28" name="Text Box 63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30" name="Text Box 3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32" name="Text Box 63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34" name="Text Box 3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36" name="Text Box 6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38" name="Text Box 32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40" name="Text Box 63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42" name="Text Box 3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44" name="Text Box 6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46" name="Text Box 3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48" name="Text Box 63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50" name="Text Box 32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52" name="Text Box 63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54" name="Text Box 3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56" name="Text Box 6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58" name="Text Box 3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60" name="Text Box 63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62" name="Text Box 32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64" name="Text Box 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66" name="Text Box 3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68" name="Text Box 63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70" name="Text Box 32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72" name="Text Box 63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74" name="Text Box 3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76" name="Text Box 6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78" name="Text Box 32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80" name="Text Box 63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81" name="Text Box 3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82" name="Text Box 3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83" name="Text Box 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84" name="Text Box 6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85" name="Text Box 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86" name="Text Box 3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87" name="Text Box 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88" name="Text Box 63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89" name="Text Box 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90" name="Text Box 32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91" name="Text Box 3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92" name="Text Box 63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93" name="Text Box 3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94" name="Text Box 3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95" name="Text Box 3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96" name="Text Box 6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97" name="Text Box 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298" name="Text Box 32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299" name="Text Box 3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00" name="Text Box 6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01" name="Text Box 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02" name="Text Box 3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03" name="Text Box 3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04" name="Text Box 6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05" name="Text Box 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06" name="Text Box 3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07" name="Text Box 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08" name="Text Box 6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09" name="Text Box 3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10" name="Text Box 32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11" name="Text Box 3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12" name="Text Box 63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13" name="Text Box 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14" name="Text Box 3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15" name="Text Box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16" name="Text Box 63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17" name="Text Box 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18" name="Text Box 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19" name="Text Box 3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20" name="Text Box 6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21" name="Text Box 3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22" name="Text Box 32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23" name="Text Box 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24" name="Text Box 6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25" name="Text Box 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26" name="Text Box 32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28" name="Text Box 6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30" name="Text Box 32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32" name="Text Box 63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34" name="Text Box 3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36" name="Text Box 6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38" name="Text Box 3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40" name="Text Box 63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42" name="Text Box 3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44" name="Text Box 6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46" name="Text Box 3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48" name="Text Box 6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50" name="Text Box 3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52" name="Text Box 6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54" name="Text Box 32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56" name="Text Box 63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58" name="Text Box 32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60" name="Text Box 63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62" name="Text Box 3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64" name="Text Box 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66" name="Text Box 32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68" name="Text Box 63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70" name="Text Box 32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72" name="Text Box 63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74" name="Text Box 3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76" name="Text Box 63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78" name="Text Box 3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80" name="Text Box 6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82" name="Text Box 32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84" name="Text Box 6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86" name="Text Box 3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88" name="Text Box 6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90" name="Text Box 32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92" name="Text Box 6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94" name="Text Box 32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96" name="Text Box 63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398" name="Text Box 3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00" name="Text Box 63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02" name="Text Box 32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06" name="Text Box 3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08" name="Text Box 6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10" name="Text Box 3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12" name="Text Box 6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14" name="Text Box 3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16" name="Text Box 6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18" name="Text Box 32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20" name="Text Box 63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22" name="Text Box 32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24" name="Text Box 6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26" name="Text Box 3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28" name="Text Box 6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30" name="Text Box 32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32" name="Text Box 63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34" name="Text Box 32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36" name="Text Box 63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38" name="Text Box 32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40" name="Text Box 6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42" name="Text Box 3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44" name="Text Box 6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46" name="Text Box 3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48" name="Text Box 63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50" name="Text Box 32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52" name="Text Box 63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54" name="Text Box 3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56" name="Text Box 6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58" name="Text Box 3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60" name="Text Box 63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62" name="Text Box 32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64" name="Text Box 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66" name="Text Box 32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68" name="Text Box 6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70" name="Text Box 32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72" name="Text Box 63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73" name="Text Box 3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74" name="Text Box 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75" name="Text Box 63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76" name="Text Box 3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77" name="Text Box 3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78" name="Text Box 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79" name="Text Box 63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80" name="Text Box 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81" name="Text Box 3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82" name="Text Box 3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83" name="Text Box 63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84" name="Text Box 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85" name="Text Box 3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86" name="Text Box 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87" name="Text Box 63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88" name="Text Box 3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89" name="Text Box 32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90" name="Text Box 3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91" name="Text Box 6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92" name="Text Box 3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93" name="Text Box 3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94" name="Text Box 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95" name="Text Box 6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96" name="Text Box 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97" name="Text Box 3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498" name="Text Box 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499" name="Text Box 6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00" name="Text Box 3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01" name="Text Box 3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02" name="Text Box 3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03" name="Text Box 63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04" name="Text Box 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05" name="Text Box 3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06" name="Text Box 3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07" name="Text Box 63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08" name="Text Box 3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09" name="Text Box 3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10" name="Text Box 3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11" name="Text Box 6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12" name="Text Box 3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13" name="Text Box 3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14" name="Text Box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15" name="Text Box 6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16" name="Text Box 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17" name="Text Box 3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18" name="Text Box 3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19" name="Text Box 63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20" name="Text Box 3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21" name="Text Box 3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22" name="Text Box 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23" name="Text Box 6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25" name="Text Box 3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26" name="Text Box 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27" name="Text Box 63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28" name="Text Box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29" name="Text Box 32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30" name="Text Box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31" name="Text Box 6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32" name="Text Box 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33" name="Text Box 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34" name="Text Box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35" name="Text Box 6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36" name="Text Box 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37" name="Text Box 32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38" name="Text Box 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39" name="Text Box 6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40" name="Text Box 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41" name="Text Box 3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43" name="Text Box 63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44" name="Text Box 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45" name="Text Box 32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46" name="Text Box 3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47" name="Text Box 63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48" name="Text Box 3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51" name="Text Box 63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53" name="Text Box 3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54" name="Text Box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55" name="Text Box 6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57" name="Text Box 3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58" name="Text Box 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59" name="Text Box 6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60" name="Text Box 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61" name="Text Box 3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63" name="Text Box 63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65" name="Text Box 32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66" name="Text Box 3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67" name="Text Box 63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69" name="Text Box 32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70" name="Text Box 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71" name="Text Box 63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73" name="Text Box 3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74" name="Text Box 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75" name="Text Box 6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76" name="Text Box 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77" name="Text Box 32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78" name="Text Box 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79" name="Text Box 6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80" name="Text Box 3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81" name="Text Box 3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83" name="Text Box 6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84" name="Text Box 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85" name="Text Box 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86" name="Text Box 3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87" name="Text Box 63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88" name="Text Box 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89" name="Text Box 3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90" name="Text Box 3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91" name="Text Box 63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92" name="Text Box 3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93" name="Text Box 3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95" name="Text Box 6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597" name="Text Box 3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00" name="Text Box 3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04" name="Text Box 32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08" name="Text Box 3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10" name="Text Box 63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14" name="Text Box 6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16" name="Text Box 3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18" name="Text Box 6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20" name="Text Box 3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22" name="Text Box 63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24" name="Text Box 32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26" name="Text Box 6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28" name="Text Box 32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30" name="Text Box 63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32" name="Text Box 32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34" name="Text Box 6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36" name="Text Box 32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38" name="Text Box 63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40" name="Text Box 3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44" name="Text Box 32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46" name="Text Box 6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48" name="Text Box 3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50" name="Text Box 6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52" name="Text Box 3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54" name="Text Box 6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56" name="Text Box 32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58" name="Text Box 63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60" name="Text Box 3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62" name="Text Box 6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64" name="Text Box 3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66" name="Text Box 6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68" name="Text Box 3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70" name="Text Box 63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71" name="Text Box 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72" name="Text Box 32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73" name="Text Box 3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74" name="Text Box 6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76" name="Text Box 32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77" name="Text Box 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78" name="Text Box 63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80" name="Text Box 3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82" name="Text Box 63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84" name="Text Box 32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86" name="Text Box 6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88" name="Text Box 32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90" name="Text Box 63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92" name="Text Box 3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94" name="Text Box 6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96" name="Text Box 32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698" name="Text Box 63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00" name="Text Box 3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01" name="Text Box 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02" name="Text Box 63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03" name="Text Box 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04" name="Text Box 32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05" name="Text Box 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06" name="Text Box 6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07" name="Text Box 3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08" name="Text Box 32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09" name="Text Box 3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10" name="Text Box 6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11" name="Text Box 3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12" name="Text Box 3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13" name="Text Box 3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14" name="Text Box 6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15" name="Text Box 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16" name="Text Box 32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17" name="Text Box 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18" name="Text Box 63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19" name="Text Box 3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20" name="Text Box 32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21" name="Text Box 3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22" name="Text Box 63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23" name="Text Box 3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24" name="Text Box 3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25" name="Text Box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26" name="Text Box 63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29" name="Text Box 6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37" name="Text Box 6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41" name="Text Box 6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45" name="Text Box 6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49" name="Text Box 63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53" name="Text Box 63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57" name="Text Box 63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61" name="Text Box 63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65" name="Text Box 6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69" name="Text Box 63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73" name="Text Box 63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77" name="Text Box 63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81" name="Text Box 63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85" name="Text Box 6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89" name="Text Box 6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93" name="Text Box 63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97" name="Text Box 6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05" name="Text Box 6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09" name="Text Box 63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13" name="Text Box 63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16" name="Text Box 3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17" name="Text Box 6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21" name="Text Box 63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24" name="Text Box 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25" name="Text Box 6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29" name="Text Box 63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33" name="Text Box 6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37" name="Text Box 63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41" name="Text Box 63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45" name="Text Box 6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46" name="Text Box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49" name="Text Box 63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53" name="Text Box 6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54" name="Text Box 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57" name="Text Box 6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61" name="Text Box 63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62" name="Text Box 3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65" name="Text Box 6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69" name="Text Box 63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73" name="Text Box 6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74" name="Text Box 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77" name="Text Box 6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78" name="Text Box 3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81" name="Text Box 63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82" name="Text Box 3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85" name="Text Box 6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88" name="Text Box 3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89" name="Text Box 63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93" name="Text Box 6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96" name="Text Box 3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01" name="Text Box 6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04" name="Text Box 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05" name="Text Box 63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08" name="Text Box 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09" name="Text Box 63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12" name="Text Box 3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13" name="Text Box 6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14" name="Text Box 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16" name="Text Box 3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17" name="Text Box 6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18" name="Text Box 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21" name="Text Box 63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22" name="Text Box 3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25" name="Text Box 63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26" name="Text Box 3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27" name="Text Box 3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28" name="Text Box 3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29" name="Text Box 63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30" name="Text Box 3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31" name="Text Box 3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32" name="Text Box 3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33" name="Text Box 63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34" name="Text Box 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35" name="Text Box 3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36" name="Text Box 3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37" name="Text Box 6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38" name="Text Box 3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39" name="Text Box 3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40" name="Text Box 3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41" name="Text Box 63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42" name="Text Box 3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43" name="Text Box 3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44" name="Text Box 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45" name="Text Box 6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47" name="Text Box 3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48" name="Text Box 3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49" name="Text Box 6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50" name="Text Box 3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52" name="Text Box 3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53" name="Text Box 6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54" name="Text Box 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55" name="Text Box 32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56" name="Text Box 3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57" name="Text Box 6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58" name="Text Box 3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59" name="Text Box 3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60" name="Text Box 3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61" name="Text Box 63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62" name="Text Box 3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63" name="Text Box 3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64" name="Text Box 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65" name="Text Box 6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66" name="Text Box 3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67" name="Text Box 3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68" name="Text Box 3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69" name="Text Box 63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70" name="Text Box 3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71" name="Text Box 3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72" name="Text Box 3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73" name="Text Box 63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74" name="Text Box 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75" name="Text Box 32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76" name="Text Box 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77" name="Text Box 6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78" name="Text Box 3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79" name="Text Box 3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80" name="Text Box 3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81" name="Text Box 63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82" name="Text Box 32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90" name="Text Box 32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14" name="Text Box 32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18" name="Text Box 32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26" name="Text Box 32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46" name="Text Box 3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54" name="Text Box 3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58" name="Text Box 32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66" name="Text Box 3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70" name="Text Box 3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74" name="Text Box 3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82" name="Text Box 32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90" name="Text Box 32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098" name="Text Box 3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02" name="Text Box 3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07" name="Text Box 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09" name="Text Box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14" name="Text Box 3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15" name="Text Box 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16" name="Text Box 63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17" name="Text Box 3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18" name="Text Box 3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19" name="Text Box 3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20" name="Text Box 63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22" name="Text Box 32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23" name="Text Box 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24" name="Text Box 6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26" name="Text Box 3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27" name="Text Box 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28" name="Text Box 6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30" name="Text Box 32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32" name="Text Box 63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33" name="Text Box 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34" name="Text Box 3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36" name="Text Box 63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38" name="Text Box 3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39" name="Text Box 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40" name="Text Box 6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42" name="Text Box 3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44" name="Text Box 6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45" name="Text Box 3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46" name="Text Box 32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47" name="Text Box 3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48" name="Text Box 63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49" name="Text Box 3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50" name="Text Box 3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52" name="Text Box 6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53" name="Text Box 3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54" name="Text Box 3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56" name="Text Box 6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58" name="Text Box 32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60" name="Text Box 63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64" name="Text Box 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66" name="Text Box 3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68" name="Text Box 63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69" name="Text Box 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70" name="Text Box 3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71" name="Text Box 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72" name="Text Box 63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73" name="Text Box 3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74" name="Text Box 3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75" name="Text Box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76" name="Text Box 63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77" name="Text Box 3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78" name="Text Box 3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79" name="Text Box 3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80" name="Text Box 6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81" name="Text Box 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82" name="Text Box 3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83" name="Text Box 3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84" name="Text Box 6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85" name="Text Box 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86" name="Text Box 32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87" name="Text Box 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88" name="Text Box 63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89" name="Text Box 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90" name="Text Box 32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91" name="Text Box 3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92" name="Text Box 63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93" name="Text Box 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94" name="Text Box 3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95" name="Text Box 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96" name="Text Box 63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97" name="Text Box 3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198" name="Text Box 3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199" name="Text Box 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00" name="Text Box 63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01" name="Text Box 3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02" name="Text Box 3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03" name="Text Box 3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04" name="Text Box 6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05" name="Text Box 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06" name="Text Box 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07" name="Text Box 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08" name="Text Box 6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09" name="Text Box 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10" name="Text Box 32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11" name="Text Box 3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12" name="Text Box 6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13" name="Text Box 3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14" name="Text Box 3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15" name="Text Box 3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16" name="Text Box 63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17" name="Text Box 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18" name="Text Box 32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19" name="Text Box 3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20" name="Text Box 63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21" name="Text Box 3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22" name="Text Box 3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23" name="Text Box 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24" name="Text Box 6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25" name="Text Box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26" name="Text Box 32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27" name="Text Box 3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28" name="Text Box 63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29" name="Text Box 3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30" name="Text Box 3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31" name="Text Box 3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32" name="Text Box 6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33" name="Text Box 3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34" name="Text Box 32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35" name="Text Box 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36" name="Text Box 63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37" name="Text Box 3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38" name="Text Box 3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41" name="Text Box 3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42" name="Text Box 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43" name="Text Box 63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45" name="Text Box 32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46" name="Text Box 3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47" name="Text Box 63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48" name="Text Box 3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51" name="Text Box 63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53" name="Text Box 3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54" name="Text Box 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55" name="Text Box 6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58" name="Text Box 3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59" name="Text Box 63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61" name="Text Box 32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62" name="Text Box 3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63" name="Text Box 63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66" name="Text Box 3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67" name="Text Box 6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70" name="Text Box 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75" name="Text Box 6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76" name="Text Box 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78" name="Text Box 3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79" name="Text Box 63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80" name="Text Box 3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82" name="Text Box 3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83" name="Text Box 6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86" name="Text Box 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87" name="Text Box 63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88" name="Text Box 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89" name="Text Box 32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90" name="Text Box 3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91" name="Text Box 6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92" name="Text Box 3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94" name="Text Box 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95" name="Text Box 6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96" name="Text Box 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97" name="Text Box 3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298" name="Text Box 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299" name="Text Box 63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01" name="Text Box 3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02" name="Text Box 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03" name="Text Box 6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04" name="Text Box 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06" name="Text Box 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07" name="Text Box 6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08" name="Text Box 3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09" name="Text Box 32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10" name="Text Box 3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11" name="Text Box 6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12" name="Text Box 3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14" name="Text Box 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15" name="Text Box 6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16" name="Text Box 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18" name="Text Box 3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19" name="Text Box 63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20" name="Text Box 3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21" name="Text Box 32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22" name="Text Box 3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23" name="Text Box 63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24" name="Text Box 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25" name="Text Box 3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26" name="Text Box 3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27" name="Text Box 63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28" name="Text Box 3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29" name="Text Box 3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30" name="Text Box 3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31" name="Text Box 63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32" name="Text Box 3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33" name="Text Box 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34" name="Text Box 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35" name="Text Box 6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36" name="Text Box 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37" name="Text Box 3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38" name="Text Box 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39" name="Text Box 63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40" name="Text Box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41" name="Text Box 32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42" name="Text Box 3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43" name="Text Box 63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44" name="Text Box 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45" name="Text Box 32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46" name="Text Box 3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47" name="Text Box 6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49" name="Text Box 32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50" name="Text Box 3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51" name="Text Box 63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52" name="Text Box 3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54" name="Text Box 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55" name="Text Box 6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58" name="Text Box 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59" name="Text Box 63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60" name="Text Box 3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3361" name="Text Box 32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3362" name="Text Box 3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962275" y="12144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51</xdr:row>
      <xdr:rowOff>21647</xdr:rowOff>
    </xdr:to>
    <xdr:sp macro="" textlink="">
      <xdr:nvSpPr>
        <xdr:cNvPr id="3363" name="Text Box 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828800" y="9286875"/>
          <a:ext cx="0" cy="783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19917</xdr:rowOff>
    </xdr:to>
    <xdr:sp macro="" textlink="">
      <xdr:nvSpPr>
        <xdr:cNvPr id="3364" name="Text Box 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828800" y="9448800"/>
          <a:ext cx="0" cy="43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19917</xdr:rowOff>
    </xdr:to>
    <xdr:sp macro="" textlink="">
      <xdr:nvSpPr>
        <xdr:cNvPr id="3365" name="Text Box 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828800" y="9448800"/>
          <a:ext cx="0" cy="43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19917</xdr:rowOff>
    </xdr:to>
    <xdr:sp macro="" textlink="">
      <xdr:nvSpPr>
        <xdr:cNvPr id="3366" name="Text Box 9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828800" y="9448800"/>
          <a:ext cx="0" cy="43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19917</xdr:rowOff>
    </xdr:to>
    <xdr:sp macro="" textlink="">
      <xdr:nvSpPr>
        <xdr:cNvPr id="3367" name="Text Box 8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828800" y="9448800"/>
          <a:ext cx="0" cy="43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19917</xdr:rowOff>
    </xdr:to>
    <xdr:sp macro="" textlink="">
      <xdr:nvSpPr>
        <xdr:cNvPr id="3368" name="Text Box 9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828800" y="9448800"/>
          <a:ext cx="0" cy="43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19917</xdr:rowOff>
    </xdr:to>
    <xdr:sp macro="" textlink="">
      <xdr:nvSpPr>
        <xdr:cNvPr id="3369" name="Text Box 9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828800" y="9448800"/>
          <a:ext cx="0" cy="43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109</xdr:row>
      <xdr:rowOff>0</xdr:rowOff>
    </xdr:from>
    <xdr:ext cx="95250" cy="166310"/>
    <xdr:sp macro="" textlink="">
      <xdr:nvSpPr>
        <xdr:cNvPr id="3370" name="Text Box 15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809750" y="22783800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142874</xdr:rowOff>
    </xdr:to>
    <xdr:sp macro="" textlink="">
      <xdr:nvSpPr>
        <xdr:cNvPr id="3373" name="Text Box 9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828800" y="29727525"/>
          <a:ext cx="104775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133349</xdr:rowOff>
    </xdr:to>
    <xdr:sp macro="" textlink="">
      <xdr:nvSpPr>
        <xdr:cNvPr id="3374" name="Text Box 8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828800" y="29727525"/>
          <a:ext cx="1047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133349</xdr:rowOff>
    </xdr:to>
    <xdr:sp macro="" textlink="">
      <xdr:nvSpPr>
        <xdr:cNvPr id="3375" name="Text Box 9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828800" y="29727525"/>
          <a:ext cx="1047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142874</xdr:rowOff>
    </xdr:to>
    <xdr:sp macro="" textlink="">
      <xdr:nvSpPr>
        <xdr:cNvPr id="3376" name="Text Box 8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828800" y="29727525"/>
          <a:ext cx="104775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142874</xdr:rowOff>
    </xdr:to>
    <xdr:sp macro="" textlink="">
      <xdr:nvSpPr>
        <xdr:cNvPr id="3377" name="Text Box 9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828800" y="29727525"/>
          <a:ext cx="104775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133349</xdr:rowOff>
    </xdr:to>
    <xdr:sp macro="" textlink="">
      <xdr:nvSpPr>
        <xdr:cNvPr id="3378" name="Text Box 8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828800" y="29727525"/>
          <a:ext cx="1047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1</xdr:col>
      <xdr:colOff>1409700</xdr:colOff>
      <xdr:row>137</xdr:row>
      <xdr:rowOff>133349</xdr:rowOff>
    </xdr:to>
    <xdr:sp macro="" textlink="">
      <xdr:nvSpPr>
        <xdr:cNvPr id="3379" name="Text Box 9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828800" y="29727525"/>
          <a:ext cx="1047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387" name="Text Box 8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388" name="Text Box 9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389" name="Text Box 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390" name="Text Box 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391" name="Text Box 8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392" name="Text Box 8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393" name="Text Box 9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394" name="Text Box 8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395" name="Text Box 9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396" name="Text Box 8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397" name="Text Box 9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398" name="Text Box 8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399" name="Text Box 9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00" name="Text Box 8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01" name="Text Box 9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402" name="Text Box 8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403" name="Text Box 9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04" name="Text Box 8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05" name="Text Box 9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06" name="Text Box 8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07" name="Text Box 9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08" name="Text Box 8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09" name="Text Box 9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10" name="Text Box 8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11" name="Text Box 9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12" name="Text Box 8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13" name="Text Box 9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414" name="Text Box 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15" name="Text Box 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16" name="Text Box 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17" name="Text Box 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18" name="Text Box 9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19" name="Text Box 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20" name="Text Box 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21" name="Text Box 8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22" name="Text Box 9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23" name="Text Box 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24" name="Text Box 9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425" name="Text Box 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426" name="Text Box 9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27" name="Text Box 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28" name="Text Box 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29" name="Text Box 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30" name="Text Box 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152400</xdr:rowOff>
    </xdr:to>
    <xdr:sp macro="" textlink="">
      <xdr:nvSpPr>
        <xdr:cNvPr id="3431" name="Text Box 8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152400</xdr:rowOff>
    </xdr:to>
    <xdr:sp macro="" textlink="">
      <xdr:nvSpPr>
        <xdr:cNvPr id="3432" name="Text Box 9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152400</xdr:rowOff>
    </xdr:to>
    <xdr:sp macro="" textlink="">
      <xdr:nvSpPr>
        <xdr:cNvPr id="3433" name="Text Box 8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152400</xdr:rowOff>
    </xdr:to>
    <xdr:sp macro="" textlink="">
      <xdr:nvSpPr>
        <xdr:cNvPr id="3434" name="Text Box 9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435" name="Text Box 8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36" name="Text Box 8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37" name="Text Box 9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38" name="Text Box 8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39" name="Text Box 9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40" name="Text Box 8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41" name="Text Box 9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42" name="Text Box 8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43" name="Text Box 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44" name="Text Box 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45" name="Text Box 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446" name="Text Box 8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447" name="Text Box 9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116</xdr:row>
      <xdr:rowOff>19051</xdr:rowOff>
    </xdr:to>
    <xdr:sp macro="" textlink="">
      <xdr:nvSpPr>
        <xdr:cNvPr id="3448" name="Text Box 8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116</xdr:row>
      <xdr:rowOff>19051</xdr:rowOff>
    </xdr:to>
    <xdr:sp macro="" textlink="">
      <xdr:nvSpPr>
        <xdr:cNvPr id="3449" name="Text Box 9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116</xdr:row>
      <xdr:rowOff>19051</xdr:rowOff>
    </xdr:to>
    <xdr:sp macro="" textlink="">
      <xdr:nvSpPr>
        <xdr:cNvPr id="3450" name="Text Box 8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116</xdr:row>
      <xdr:rowOff>19051</xdr:rowOff>
    </xdr:to>
    <xdr:sp macro="" textlink="">
      <xdr:nvSpPr>
        <xdr:cNvPr id="3451" name="Text Box 9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46762</xdr:rowOff>
    </xdr:to>
    <xdr:sp macro="" textlink="">
      <xdr:nvSpPr>
        <xdr:cNvPr id="3452" name="Text Box 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46762</xdr:rowOff>
    </xdr:to>
    <xdr:sp macro="" textlink="">
      <xdr:nvSpPr>
        <xdr:cNvPr id="3453" name="Text Box 9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46762</xdr:rowOff>
    </xdr:to>
    <xdr:sp macro="" textlink="">
      <xdr:nvSpPr>
        <xdr:cNvPr id="3454" name="Text Box 8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46762</xdr:rowOff>
    </xdr:to>
    <xdr:sp macro="" textlink="">
      <xdr:nvSpPr>
        <xdr:cNvPr id="3455" name="Text Box 9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56" name="Text Box 8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57" name="Text Box 9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58" name="Text Box 8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59" name="Text Box 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74996</xdr:rowOff>
    </xdr:to>
    <xdr:sp macro="" textlink="">
      <xdr:nvSpPr>
        <xdr:cNvPr id="3460" name="Text Box 8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74996</xdr:rowOff>
    </xdr:to>
    <xdr:sp macro="" textlink="">
      <xdr:nvSpPr>
        <xdr:cNvPr id="3461" name="Text Box 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74996</xdr:rowOff>
    </xdr:to>
    <xdr:sp macro="" textlink="">
      <xdr:nvSpPr>
        <xdr:cNvPr id="3462" name="Text Box 8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74996</xdr:rowOff>
    </xdr:to>
    <xdr:sp macro="" textlink="">
      <xdr:nvSpPr>
        <xdr:cNvPr id="3463" name="Text Box 9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64" name="Text Box 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65" name="Text Box 9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66" name="Text Box 8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67" name="Text Box 9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68" name="Text Box 8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69" name="Text Box 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0" name="Text Box 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1" name="Text Box 8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2" name="Text Box 9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3" name="Text Box 8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4" name="Text Box 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5" name="Text Box 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6" name="Text Box 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7" name="Text Box 8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8" name="Text Box 9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79" name="Text Box 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80" name="Text Box 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81" name="Text Box 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82" name="Text Box 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83" name="Text Box 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85" name="Text Box 8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86" name="Text Box 8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87" name="Text Box 9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88" name="Text Box 8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89" name="Text Box 9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90" name="Text Box 8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91" name="Text Box 9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92" name="Text Box 8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93" name="Text Box 9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94" name="Text Box 8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95" name="Text Box 9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96" name="Text Box 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497" name="Text Box 9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74996</xdr:rowOff>
    </xdr:to>
    <xdr:sp macro="" textlink="">
      <xdr:nvSpPr>
        <xdr:cNvPr id="3498" name="Text Box 8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74996</xdr:rowOff>
    </xdr:to>
    <xdr:sp macro="" textlink="">
      <xdr:nvSpPr>
        <xdr:cNvPr id="3499" name="Text Box 9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74996</xdr:rowOff>
    </xdr:to>
    <xdr:sp macro="" textlink="">
      <xdr:nvSpPr>
        <xdr:cNvPr id="3500" name="Text Box 8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117</xdr:row>
      <xdr:rowOff>74996</xdr:rowOff>
    </xdr:to>
    <xdr:sp macro="" textlink="">
      <xdr:nvSpPr>
        <xdr:cNvPr id="3501" name="Text Box 9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02" name="Text Box 8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03" name="Text Box 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04" name="Text Box 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05" name="Text Box 8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06" name="Text Box 9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07" name="Text Box 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08" name="Text Box 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09" name="Text Box 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0" name="Text Box 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1" name="Text Box 8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2" name="Text Box 9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3" name="Text Box 8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4" name="Text Box 9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5" name="Text Box 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6" name="Text Box 8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7" name="Text Box 9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8" name="Text Box 8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19" name="Text Box 9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20" name="Text Box 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21" name="Text Box 9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22" name="Text Box 8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23" name="Text Box 9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24" name="Text Box 8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25" name="Text Box 9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26" name="Text Box 8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27" name="Text Box 9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28" name="Text Box 8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29" name="Text Box 9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30" name="Text Box 8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31" name="Text Box 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32" name="Text Box 8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33" name="Text Box 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34" name="Text Box 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35" name="Text Box 8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36" name="Text Box 9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37" name="Text Box 8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38" name="Text Box 9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39" name="Text Box 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40" name="Text Box 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41" name="Text Box 8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42" name="Text Box 9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43" name="Text Box 8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44" name="Text Box 9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45" name="Text Box 8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46" name="Text Box 9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47" name="Text Box 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48" name="Text Box 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49" name="Text Box 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0" name="Text Box 8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1" name="Text Box 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2" name="Text Box 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3" name="Text Box 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4" name="Text Box 8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5" name="Text Box 9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6" name="Text Box 8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7" name="Text Box 9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8" name="Text Box 8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59" name="Text Box 9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60" name="Text Box 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61" name="Text Box 9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62" name="Text Box 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63" name="Text Box 8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64" name="Text Box 9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65" name="Text Box 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66" name="Text Box 9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67" name="Text Box 8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68" name="Text Box 9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71" name="Text Box 8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72" name="Text Box 9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73" name="Text Box 8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574" name="Text Box 9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75" name="Text Box 8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76" name="Text Box 9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77" name="Text Box 8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78" name="Text Box 9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79" name="Text Box 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80" name="Text Box 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81" name="Text Box 8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82" name="Text Box 9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83" name="Text Box 8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84" name="Text Box 9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85" name="Text Box 8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86" name="Text Box 9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88" name="Text Box 9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89" name="Text Box 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590" name="Text Box 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1" name="Text Box 8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2" name="Text Box 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3" name="Text Box 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4" name="Text Box 8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5" name="Text Box 9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6" name="Text Box 8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7" name="Text Box 9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8" name="Text Box 8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599" name="Text Box 9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00" name="Text Box 8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01" name="Text Box 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02" name="Text Box 8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03" name="Text Box 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04" name="Text Box 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05" name="Text Box 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06" name="Text Box 8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07" name="Text Box 9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08" name="Text Box 8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1" name="Text Box 8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2" name="Text Box 9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3" name="Text Box 8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4" name="Text Box 9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5" name="Text Box 8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6" name="Text Box 9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7" name="Text Box 8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8" name="Text Box 9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19" name="Text Box 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20" name="Text Box 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21" name="Text Box 8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22" name="Text Box 9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23" name="Text Box 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24" name="Text Box 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25" name="Text Box 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26" name="Text Box 8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27" name="Text Box 9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28" name="Text Box 8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29" name="Text Box 9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0" name="Text Box 8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1" name="Text Box 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2" name="Text Box 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3" name="Text Box 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5" name="Text Box 9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6" name="Text Box 8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7" name="Text Box 9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8" name="Text Box 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39" name="Text Box 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0" name="Text Box 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2" name="Text Box 9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3" name="Text Box 8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4" name="Text Box 9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5" name="Text Box 8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6" name="Text Box 9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7" name="Text Box 8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8" name="Text Box 9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49" name="Text Box 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50" name="Text Box 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51" name="Text Box 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52" name="Text Box 9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53" name="Text Box 8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54" name="Text Box 9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55" name="Text Box 8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56" name="Text Box 8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57" name="Text Box 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58" name="Text Box 8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59" name="Text Box 9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60" name="Text Box 8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61" name="Text Box 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62" name="Text Box 8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63" name="Text Box 9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64" name="Text Box 8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65" name="Text Box 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66" name="Text Box 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67" name="Text Box 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68" name="Text Box 8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69" name="Text Box 9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70" name="Text Box 8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10680</xdr:colOff>
      <xdr:row>115</xdr:row>
      <xdr:rowOff>161244</xdr:rowOff>
    </xdr:to>
    <xdr:sp macro="" textlink="">
      <xdr:nvSpPr>
        <xdr:cNvPr id="3671" name="Text Box 9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68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72" name="Text Box 8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73" name="Text Box 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74" name="Text Box 9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75" name="Text Box 8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76" name="Text Box 9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77" name="Text Box 8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78" name="Text Box 9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79" name="Text Box 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80" name="Text Box 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81" name="Text Box 8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82" name="Text Box 9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83" name="Text Box 8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84" name="Text Box 9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85" name="Text Box 8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86" name="Text Box 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87" name="Text Box 9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88" name="Text Box 8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89" name="Text Box 9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90" name="Text Box 8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91" name="Text Box 9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92" name="Text Box 8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93" name="Text Box 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94" name="Text Box 8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161244</xdr:rowOff>
    </xdr:to>
    <xdr:sp macro="" textlink="">
      <xdr:nvSpPr>
        <xdr:cNvPr id="3695" name="Text Box 9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96" name="Text Box 8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109105</xdr:colOff>
      <xdr:row>115</xdr:row>
      <xdr:rowOff>142875</xdr:rowOff>
    </xdr:to>
    <xdr:sp macro="" textlink="">
      <xdr:nvSpPr>
        <xdr:cNvPr id="3697" name="Text Box 9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0910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698" name="Text Box 8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699" name="Text Box 9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0" name="Text Box 8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1" name="Text Box 9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2" name="Text Box 8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3" name="Text Box 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4" name="Text Box 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5" name="Text Box 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6" name="Text Box 8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7" name="Text Box 9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8" name="Text Box 8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3709" name="Text Box 9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3710" name="Text Box 8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3711" name="Text Box 9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12" name="Text Box 8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13" name="Text Box 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14" name="Text Box 8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15" name="Text Box 9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16" name="Text Box 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17" name="Text Box 8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19" name="Text Box 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20" name="Text Box 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21" name="Text Box 8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22" name="Text Box 9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23" name="Text Box 8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24" name="Text Box 9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25" name="Text Box 8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26" name="Text Box 9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27" name="Text Box 8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28" name="Text Box 9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29" name="Text Box 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30" name="Text Box 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31" name="Text Box 8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32" name="Text Box 9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33" name="Text Box 8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34" name="Text Box 9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35" name="Text Box 8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36" name="Text Box 9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37" name="Text Box 8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38" name="Text Box 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39" name="Text Box 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0" name="Text Box 8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1" name="Text Box 9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2" name="Text Box 8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3" name="Text Box 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4" name="Text Box 8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5" name="Text Box 9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6" name="Text Box 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7" name="Text Box 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8" name="Text Box 8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49" name="Text Box 9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50" name="Text Box 8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51" name="Text Box 9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52" name="Text Box 8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53" name="Text Box 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54" name="Text Box 8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55" name="Text Box 9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152400</xdr:rowOff>
    </xdr:to>
    <xdr:sp macro="" textlink="">
      <xdr:nvSpPr>
        <xdr:cNvPr id="3756" name="Text Box 8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152400</xdr:rowOff>
    </xdr:to>
    <xdr:sp macro="" textlink="">
      <xdr:nvSpPr>
        <xdr:cNvPr id="3757" name="Text Box 9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152400</xdr:rowOff>
    </xdr:to>
    <xdr:sp macro="" textlink="">
      <xdr:nvSpPr>
        <xdr:cNvPr id="3758" name="Text Box 8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152400</xdr:rowOff>
    </xdr:to>
    <xdr:sp macro="" textlink="">
      <xdr:nvSpPr>
        <xdr:cNvPr id="3759" name="Text Box 9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60" name="Text Box 8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1" name="Text Box 8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2" name="Text Box 9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3" name="Text Box 8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4" name="Text Box 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5" name="Text Box 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6" name="Text Box 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7" name="Text Box 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8" name="Text Box 9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69" name="Text Box 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70" name="Text Box 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71" name="Text Box 8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772" name="Text Box 9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73" name="Text Box 8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74" name="Text Box 9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75" name="Text Box 8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76" name="Text Box 9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77" name="Text Box 8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78" name="Text Box 9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79" name="Text Box 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80" name="Text Box 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1" name="Text Box 8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2" name="Text Box 8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3" name="Text Box 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4" name="Text Box 8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5" name="Text Box 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6" name="Text Box 8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7" name="Text Box 9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8" name="Text Box 8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89" name="Text Box 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90" name="Text Box 8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91" name="Text Box 9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92" name="Text Box 8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93" name="Text Box 9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94" name="Text Box 8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95" name="Text Box 9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96" name="Text Box 8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797" name="Text Box 9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98" name="Text Box 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799" name="Text Box 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0" name="Text Box 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1" name="Text Box 8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2" name="Text Box 9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3" name="Text Box 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4" name="Text Box 9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5" name="Text Box 8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6" name="Text Box 9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7" name="Text Box 8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8" name="Text Box 9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09" name="Text Box 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0" name="Text Box 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1" name="Text Box 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2" name="Text Box 8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3" name="Text Box 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4" name="Text Box 8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5" name="Text Box 9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6" name="Text Box 8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7" name="Text Box 9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8" name="Text Box 8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19" name="Text Box 9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0" name="Text Box 8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1" name="Text Box 9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2" name="Text Box 8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3" name="Text Box 9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4" name="Text Box 8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5" name="Text Box 8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6" name="Text Box 9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7" name="Text Box 8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8" name="Text Box 9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29" name="Text Box 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30" name="Text Box 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31" name="Text Box 8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32" name="Text Box 9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33" name="Text Box 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34" name="Text Box 9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35" name="Text Box 8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36" name="Text Box 9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37" name="Text Box 8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38" name="Text Box 9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39" name="Text Box 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40" name="Text Box 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41" name="Text Box 8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42" name="Text Box 8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43" name="Text Box 9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44" name="Text Box 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45" name="Text Box 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46" name="Text Box 8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47" name="Text Box 9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49" name="Text Box 9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50" name="Text Box 8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51" name="Text Box 9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52" name="Text Box 8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53" name="Text Box 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54" name="Text Box 8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55" name="Text Box 9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56" name="Text Box 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57" name="Text Box 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58" name="Text Box 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59" name="Text Box 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0" name="Text Box 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1" name="Text Box 8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2" name="Text Box 9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3" name="Text Box 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4" name="Text Box 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5" name="Text Box 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6" name="Text Box 9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7" name="Text Box 8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68" name="Text Box 9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69" name="Text Box 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70" name="Text Box 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71" name="Text Box 8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72" name="Text Box 8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73" name="Text Box 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74" name="Text Box 8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75" name="Text Box 9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76" name="Text Box 8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77" name="Text Box 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78" name="Text Box 8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79" name="Text Box 9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80" name="Text Box 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81" name="Text Box 9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82" name="Text Box 8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883" name="Text Box 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84" name="Text Box 8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85" name="Text Box 9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86" name="Text Box 8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87" name="Text Box 9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88" name="Text Box 8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89" name="Text Box 9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90" name="Text Box 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891" name="Text Box 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92" name="Text Box 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93" name="Text Box 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94" name="Text Box 8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95" name="Text Box 9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96" name="Text Box 8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97" name="Text Box 9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98" name="Text Box 8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899" name="Text Box 9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0" name="Text Box 8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1" name="Text Box 8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2" name="Text Box 9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3" name="Text Box 8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4" name="Text Box 9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5" name="Text Box 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6" name="Text Box 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7" name="Text Box 8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8" name="Text Box 9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09" name="Text Box 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10" name="Text Box 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11" name="Text Box 8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12" name="Text Box 9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13" name="Text Box 8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14" name="Text Box 9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15" name="Text Box 8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16" name="Text Box 9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17" name="Text Box 8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18" name="Text Box 8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19" name="Text Box 9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0" name="Text Box 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1" name="Text Box 9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3" name="Text Box 9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4" name="Text Box 8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5" name="Text Box 9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6" name="Text Box 8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7" name="Text Box 9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8" name="Text Box 8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29" name="Text Box 9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30" name="Text Box 8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31" name="Text Box 9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32" name="Text Box 8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33" name="Text Box 9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34" name="Text Box 8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35" name="Text Box 8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36" name="Text Box 9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37" name="Text Box 8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38" name="Text Box 9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39" name="Text Box 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0" name="Text Box 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1" name="Text Box 8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2" name="Text Box 9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3" name="Text Box 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4" name="Text Box 9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5" name="Text Box 8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6" name="Text Box 9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7" name="Text Box 8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8" name="Text Box 8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49" name="Text Box 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0" name="Text Box 8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1" name="Text Box 9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2" name="Text Box 8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3" name="Text Box 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4" name="Text Box 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5" name="Text Box 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6" name="Text Box 8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7" name="Text Box 9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8" name="Text Box 8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59" name="Text Box 9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60" name="Text Box 8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61" name="Text Box 9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62" name="Text Box 8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63" name="Text Box 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964" name="Text Box 8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65" name="Text Box 8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66" name="Text Box 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67" name="Text Box 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68" name="Text Box 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69" name="Text Box 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71" name="Text Box 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72" name="Text Box 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73" name="Text Box 8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74" name="Text Box 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975" name="Text Box 8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976" name="Text Box 9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77" name="Text Box 8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78" name="Text Box 9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79" name="Text Box 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3980" name="Text Box 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981" name="Text Box 8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82" name="Text Box 8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83" name="Text Box 9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84" name="Text Box 8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85" name="Text Box 9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86" name="Text Box 8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87" name="Text Box 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88" name="Text Box 8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89" name="Text Box 9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90" name="Text Box 8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91" name="Text Box 9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992" name="Text Box 8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993" name="Text Box 9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3994" name="Text Box 8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95" name="Text Box 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96" name="Text Box 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97" name="Text Box 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98" name="Text Box 9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3999" name="Text Box 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00" name="Text Box 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01" name="Text Box 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02" name="Text Box 9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03" name="Text Box 8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04" name="Text Box 9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05" name="Text Box 8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06" name="Text Box 9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07" name="Text Box 8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08" name="Text Box 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09" name="Text Box 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0" name="Text Box 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1" name="Text Box 8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2" name="Text Box 9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3" name="Text Box 8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4" name="Text Box 9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5" name="Text Box 8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6" name="Text Box 9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7" name="Text Box 8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018" name="Text Box 9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4019" name="Text Box 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4020" name="Text Box 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21" name="Text Box 8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22" name="Text Box 9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23" name="Text Box 8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24" name="Text Box 9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25" name="Text Box 8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26" name="Text Box 8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27" name="Text Box 9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28" name="Text Box 8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29" name="Text Box 9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30" name="Text Box 8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31" name="Text Box 9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32" name="Text Box 8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33" name="Text Box 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34" name="Text Box 8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35" name="Text Box 9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36" name="Text Box 8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37" name="Text Box 9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38" name="Text Box 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39" name="Text Box 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40" name="Text Box 8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41" name="Text Box 9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42" name="Text Box 8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43" name="Text Box 9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44" name="Text Box 8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45" name="Text Box 9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46" name="Text Box 8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47" name="Text Box 9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48" name="Text Box 8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49" name="Text Box 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0" name="Text Box 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1" name="Text Box 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2" name="Text Box 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3" name="Text Box 8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4" name="Text Box 9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5" name="Text Box 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6" name="Text Box 9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7" name="Text Box 8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58" name="Text Box 9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59" name="Text Box 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60" name="Text Box 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61" name="Text Box 8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62" name="Text Box 9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63" name="Text Box 8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64" name="Text Box 9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152400</xdr:rowOff>
    </xdr:to>
    <xdr:sp macro="" textlink="">
      <xdr:nvSpPr>
        <xdr:cNvPr id="4065" name="Text Box 8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152400</xdr:rowOff>
    </xdr:to>
    <xdr:sp macro="" textlink="">
      <xdr:nvSpPr>
        <xdr:cNvPr id="4066" name="Text Box 9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152400</xdr:rowOff>
    </xdr:to>
    <xdr:sp macro="" textlink="">
      <xdr:nvSpPr>
        <xdr:cNvPr id="4067" name="Text Box 8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152400</xdr:rowOff>
    </xdr:to>
    <xdr:sp macro="" textlink="">
      <xdr:nvSpPr>
        <xdr:cNvPr id="4068" name="Text Box 9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69" name="Text Box 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0" name="Text Box 8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1" name="Text Box 9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2" name="Text Box 8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3" name="Text Box 9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4" name="Text Box 8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5" name="Text Box 9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6" name="Text Box 8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7" name="Text Box 9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8" name="Text Box 8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79" name="Text Box 9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80" name="Text Box 8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081" name="Text Box 9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82" name="Text Box 8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83" name="Text Box 9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84" name="Text Box 8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85" name="Text Box 9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86" name="Text Box 8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87" name="Text Box 9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88" name="Text Box 8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089" name="Text Box 9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0" name="Text Box 8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1" name="Text Box 8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2" name="Text Box 9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3" name="Text Box 8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4" name="Text Box 9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5" name="Text Box 8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6" name="Text Box 9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7" name="Text Box 8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8" name="Text Box 9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099" name="Text Box 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00" name="Text Box 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01" name="Text Box 8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02" name="Text Box 9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03" name="Text Box 8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04" name="Text Box 9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05" name="Text Box 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06" name="Text Box 9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07" name="Text Box 8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08" name="Text Box 8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09" name="Text Box 9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0" name="Text Box 8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1" name="Text Box 9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2" name="Text Box 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3" name="Text Box 9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4" name="Text Box 8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5" name="Text Box 9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6" name="Text Box 8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7" name="Text Box 9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8" name="Text Box 8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19" name="Text Box 9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0" name="Text Box 8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1" name="Text Box 8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2" name="Text Box 9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3" name="Text Box 8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4" name="Text Box 9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5" name="Text Box 8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6" name="Text Box 9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7" name="Text Box 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8" name="Text Box 9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29" name="Text Box 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0" name="Text Box 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1" name="Text Box 8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2" name="Text Box 9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3" name="Text Box 8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4" name="Text Box 8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5" name="Text Box 9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6" name="Text 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7" name="Text Box 9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8" name="Text Box 8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39" name="Text Box 9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40" name="Text Box 8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41" name="Text Box 9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42" name="Text Box 8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43" name="Text Box 9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44" name="Text Box 8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45" name="Text Box 9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46" name="Text Box 8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47" name="Text Box 9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48" name="Text Box 8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49" name="Text Box 9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50" name="Text Box 8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1" name="Text Box 8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2" name="Text Box 9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3" name="Text Box 8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4" name="Text Box 9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5" name="Text Box 8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6" name="Text Box 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7" name="Text Box 8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8" name="Text Box 9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59" name="Text Box 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60" name="Text Box 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61" name="Text Box 8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62" name="Text Box 9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63" name="Text Box 8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64" name="Text Box 9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65" name="Text Box 8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66" name="Text Box 9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67" name="Text Box 8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68" name="Text Box 8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69" name="Text Box 9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70" name="Text Box 8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71" name="Text Box 9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73" name="Text Box 9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74" name="Text Box 8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75" name="Text Box 9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76" name="Text Box 8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77" name="Text Box 9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78" name="Text Box 8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79" name="Text Box 9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80" name="Text Box 8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1" name="Text Box 8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2" name="Text Box 9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3" name="Text Box 8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4" name="Text Box 9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7" name="Text Box 8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8" name="Text Box 9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89" name="Text Box 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90" name="Text Box 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91" name="Text Box 8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192" name="Text Box 9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93" name="Text Box 8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94" name="Text Box 9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95" name="Text Box 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196" name="Text Box 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97" name="Text Box 8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98" name="Text Box 9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199" name="Text Box 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00" name="Text Box 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01" name="Text Box 8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02" name="Text Box 9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03" name="Text Box 8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04" name="Text Box 9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05" name="Text Box 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06" name="Text Box 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07" name="Text Box 8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08" name="Text Box 9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09" name="Text Box 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0" name="Text Box 8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1" name="Text Box 9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2" name="Text Box 8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3" name="Text Box 9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4" name="Text Box 8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5" name="Text Box 9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6" name="Text Box 8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7" name="Text Box 9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8" name="Text Box 8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19" name="Text Box 9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20" name="Text Box 8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21" name="Text Box 9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22" name="Text Box 8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23" name="Text Box 9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24" name="Text Box 8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25" name="Text Box 9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26" name="Text Box 8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27" name="Text Box 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28" name="Text Box 9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29" name="Text Box 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0" name="Text Box 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1" name="Text Box 8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2" name="Text Box 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3" name="Text Box 8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4" name="Text Box 9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6" name="Text Box 9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7" name="Text Box 8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38" name="Text Box 9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39" name="Text Box 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40" name="Text Box 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41" name="Text Box 8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42" name="Text Box 9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43" name="Text Box 8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44" name="Text Box 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45" name="Text Box 9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46" name="Text Box 8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47" name="Text Box 9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48" name="Text Box 8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49" name="Text Box 9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0" name="Text Box 8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1" name="Text Box 9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2" name="Text Box 8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3" name="Text Box 9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4" name="Text Box 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5" name="Text Box 9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6" name="Text Box 8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7" name="Text Box 8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8" name="Text Box 9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59" name="Text Box 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0" name="Text Box 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1" name="Text Box 8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2" name="Text Box 9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3" name="Text Box 8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4" name="Text Box 9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5" name="Text Box 8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6" name="Text Box 9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7" name="Text Box 8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68" name="Text Box 9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69" name="Text Box 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70" name="Text Box 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71" name="Text Box 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72" name="Text Box 9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273" name="Text Box 8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74" name="Text Box 8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75" name="Text Box 9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76" name="Text Box 8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77" name="Text Box 9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78" name="Text Box 8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79" name="Text Box 9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80" name="Text Box 8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81" name="Text Box 9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82" name="Text Box 8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83" name="Text Box 9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284" name="Text Box 8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285" name="Text Box 9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86" name="Text Box 8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87" name="Text Box 9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88" name="Text Box 8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14422</xdr:colOff>
      <xdr:row>115</xdr:row>
      <xdr:rowOff>161244</xdr:rowOff>
    </xdr:to>
    <xdr:sp macro="" textlink="">
      <xdr:nvSpPr>
        <xdr:cNvPr id="4289" name="Text Box 9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442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290" name="Text Box 8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1" name="Text Box 8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2" name="Text Box 9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3" name="Text Box 8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4" name="Text Box 9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5" name="Text Box 8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6" name="Text Box 9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7" name="Text Box 8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8" name="Text Box 9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299" name="Text Box 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00" name="Text Box 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301" name="Text Box 8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302" name="Text Box 9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303" name="Text Box 8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04" name="Text Box 8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05" name="Text Box 9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06" name="Text Box 8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07" name="Text Box 9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08" name="Text Box 8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09" name="Text Box 9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10" name="Text Box 8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11" name="Text Box 9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12" name="Text Box 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161244</xdr:rowOff>
    </xdr:to>
    <xdr:sp macro="" textlink="">
      <xdr:nvSpPr>
        <xdr:cNvPr id="4313" name="Text Box 9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314" name="Text Box 8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112847</xdr:colOff>
      <xdr:row>115</xdr:row>
      <xdr:rowOff>142875</xdr:rowOff>
    </xdr:to>
    <xdr:sp macro="" textlink="">
      <xdr:nvSpPr>
        <xdr:cNvPr id="4315" name="Text Box 9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4762500" y="24517350"/>
          <a:ext cx="11284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16" name="Text Box 8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17" name="Text Box 9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18" name="Text Box 8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19" name="Text Box 9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20" name="Text Box 8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21" name="Text Box 9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22" name="Text Box 8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23" name="Text Box 9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24" name="Text Box 8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25" name="Text Box 9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26" name="Text Box 8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4327" name="Text Box 9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4328" name="Text Box 8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4329" name="Text Box 9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828800" y="245173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0" name="Text Box 8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1" name="Text Box 9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2" name="Text Box 8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3" name="Text Box 9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4" name="Text Box 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5" name="Text Box 9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6" name="Text Box 9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7" name="Text Box 8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8" name="Text Box 8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39" name="Text Box 9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0" name="Text Box 8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1" name="Text Box 9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2" name="Text Box 9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3" name="Text Box 9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4" name="Text Box 8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5" name="Text Box 8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6" name="Text Box 9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7" name="Text Box 9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4348" name="Text Box 8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828800" y="22783800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49" name="Text Box 3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50" name="Text Box 3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51" name="Text Box 3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52" name="Text Box 63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53" name="Text Box 3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54" name="Text Box 32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55" name="Text Box 3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56" name="Text Box 63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57" name="Text Box 3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58" name="Text Box 3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59" name="Text Box 3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60" name="Text Box 6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61" name="Text Box 3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62" name="Text Box 32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63" name="Text Box 3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64" name="Text Box 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65" name="Text Box 3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66" name="Text Box 32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67" name="Text Box 3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68" name="Text Box 6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69" name="Text Box 3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70" name="Text Box 32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71" name="Text Box 3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72" name="Text Box 63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73" name="Text Box 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74" name="Text Box 32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75" name="Text Box 3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76" name="Text Box 6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77" name="Text Box 3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78" name="Text Box 32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79" name="Text Box 3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80" name="Text Box 63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82" name="Text Box 3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83" name="Text Box 3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84" name="Text Box 6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85" name="Text Box 3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86" name="Text Box 32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87" name="Text Box 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88" name="Text Box 63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89" name="Text Box 3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90" name="Text Box 3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92" name="Text Box 63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94" name="Text Box 32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95" name="Text Box 3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96" name="Text Box 63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97" name="Text Box 3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398" name="Text Box 32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00" name="Text Box 6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02" name="Text Box 32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04" name="Text Box 6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05" name="Text Box 3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06" name="Text Box 32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08" name="Text Box 63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09" name="Text Box 3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10" name="Text Box 32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12" name="Text Box 63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13" name="Text Box 3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14" name="Text Box 32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15" name="Text Box 3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16" name="Text Box 63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17" name="Text Box 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18" name="Text Box 32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20" name="Text Box 63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22" name="Text Box 32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23" name="Text Box 3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24" name="Text Box 6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26" name="Text Box 32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28" name="Text Box 63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29" name="Text Box 3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30" name="Text Box 32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32" name="Text Box 6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33" name="Text Box 3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34" name="Text Box 32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35" name="Text Box 3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36" name="Text Box 63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37" name="Text Box 3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38" name="Text Box 32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40" name="Text Box 63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42" name="Text Box 32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43" name="Text Box 3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44" name="Text Box 6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45" name="Text Box 3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46" name="Text Box 32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47" name="Text Box 3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48" name="Text Box 63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49" name="Text Box 3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50" name="Text Box 32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51" name="Text Box 3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52" name="Text Box 6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53" name="Text Box 3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54" name="Text Box 32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56" name="Text Box 63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57" name="Text Box 3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58" name="Text Box 3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59" name="Text Box 3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60" name="Text Box 63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61" name="Text Box 3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62" name="Text Box 32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63" name="Text Box 3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64" name="Text Box 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65" name="Text Box 3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66" name="Text Box 3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67" name="Text Box 3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68" name="Text Box 63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69" name="Text Box 3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70" name="Text Box 32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71" name="Text Box 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72" name="Text Box 63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73" name="Text Box 3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74" name="Text Box 32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75" name="Text Box 3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76" name="Text Box 63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77" name="Text Box 32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78" name="Text Box 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79" name="Text Box 63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80" name="Text Box 3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81" name="Text Box 32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82" name="Text Box 3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83" name="Text Box 63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84" name="Text Box 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85" name="Text Box 3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86" name="Text Box 3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87" name="Text Box 63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88" name="Text Box 3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89" name="Text Box 32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90" name="Text Box 3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91" name="Text Box 6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92" name="Text Box 3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93" name="Text Box 3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94" name="Text Box 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95" name="Text Box 63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96" name="Text Box 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97" name="Text Box 32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498" name="Text Box 3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499" name="Text Box 63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00" name="Text Box 3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01" name="Text Box 32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02" name="Text Box 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03" name="Text Box 63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04" name="Text Box 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05" name="Text Box 32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06" name="Text Box 3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07" name="Text Box 63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08" name="Text Box 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09" name="Text Box 32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10" name="Text Box 3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11" name="Text Box 6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12" name="Text Box 3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13" name="Text Box 3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14" name="Text Box 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15" name="Text Box 6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16" name="Text Box 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18" name="Text Box 3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19" name="Text Box 63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20" name="Text Box 3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21" name="Text Box 32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22" name="Text Box 3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23" name="Text Box 63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24" name="Text Box 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25" name="Text Box 3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26" name="Text Box 3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27" name="Text Box 6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28" name="Text Box 3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29" name="Text Box 32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30" name="Text Box 3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31" name="Text Box 63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32" name="Text Box 3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33" name="Text Box 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34" name="Text Box 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35" name="Text Box 63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36" name="Text Box 3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38" name="Text Box 3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39" name="Text Box 63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40" name="Text Box 3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41" name="Text Box 32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42" name="Text Box 3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43" name="Text Box 63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44" name="Text Box 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45" name="Text Box 3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46" name="Text Box 3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47" name="Text Box 63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48" name="Text Box 3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49" name="Text Box 32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50" name="Text Box 3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51" name="Text Box 63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52" name="Text Box 3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53" name="Text Box 3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54" name="Text Box 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55" name="Text Box 6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56" name="Text Box 3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57" name="Text Box 3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58" name="Text Box 3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59" name="Text Box 63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60" name="Text Box 3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61" name="Text Box 32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62" name="Text Box 3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63" name="Text Box 6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64" name="Text Box 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65" name="Text Box 3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66" name="Text Box 3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67" name="Text Box 63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68" name="Text Box 3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69" name="Text Box 32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70" name="Text Box 3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71" name="Text Box 6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72" name="Text Box 3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73" name="Text Box 3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74" name="Text Box 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75" name="Text Box 63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76" name="Text Box 3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77" name="Text Box 32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78" name="Text Box 3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79" name="Text Box 63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80" name="Text Box 3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81" name="Text Box 32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82" name="Text Box 3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83" name="Text Box 63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84" name="Text Box 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85" name="Text Box 32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86" name="Text Box 3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87" name="Text Box 63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90" name="Text Box 3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91" name="Text Box 63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92" name="Text Box 3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93" name="Text Box 3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94" name="Text Box 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95" name="Text Box 63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96" name="Text Box 3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97" name="Text Box 3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598" name="Text Box 3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599" name="Text Box 63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601" name="Text Box 3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4603" name="Text Box 63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971800" y="22783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4604" name="Text Box 9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828800" y="9610725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4605" name="Text Box 8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828800" y="9610725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4606" name="Text Box 9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828800" y="9610725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4607" name="Text Box 8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828800" y="9610725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4608" name="Text Box 9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828800" y="9610725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4609" name="Text Box 9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828800" y="9610725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110</xdr:row>
      <xdr:rowOff>0</xdr:rowOff>
    </xdr:from>
    <xdr:to>
      <xdr:col>1</xdr:col>
      <xdr:colOff>1381125</xdr:colOff>
      <xdr:row>110</xdr:row>
      <xdr:rowOff>166310</xdr:rowOff>
    </xdr:to>
    <xdr:sp macro="" textlink="">
      <xdr:nvSpPr>
        <xdr:cNvPr id="4610" name="Text Box 15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809750" y="22288500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11" name="Text Box 8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12" name="Text Box 9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13" name="Text Box 8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14" name="Text Box 9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15" name="Text Box 8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16" name="Text Box 8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17" name="Text Box 9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18" name="Text Box 8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19" name="Text Box 9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20" name="Text Box 8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21" name="Text Box 9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22" name="Text Box 8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23" name="Text Box 9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24" name="Text Box 8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25" name="Text Box 9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26" name="Text Box 8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27" name="Text Box 9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28" name="Text Box 8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29" name="Text Box 9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30" name="Text Box 8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31" name="Text Box 9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32" name="Text Box 8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33" name="Text Box 9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34" name="Text Box 8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35" name="Text Box 9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36" name="Text Box 8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37" name="Text Box 9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38" name="Text Box 8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39" name="Text Box 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0" name="Text Box 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1" name="Text Box 8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2" name="Text Box 9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3" name="Text Box 8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4" name="Text Box 9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5" name="Text Box 8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6" name="Text Box 9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7" name="Text Box 8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48" name="Text Box 9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49" name="Text Box 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50" name="Text Box 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51" name="Text Box 8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52" name="Text Box 9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53" name="Text Box 8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54" name="Text Box 9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39831</xdr:rowOff>
    </xdr:to>
    <xdr:sp macro="" textlink="">
      <xdr:nvSpPr>
        <xdr:cNvPr id="4655" name="Text Box 8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5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39831</xdr:rowOff>
    </xdr:to>
    <xdr:sp macro="" textlink="">
      <xdr:nvSpPr>
        <xdr:cNvPr id="4656" name="Text Box 9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5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39831</xdr:rowOff>
    </xdr:to>
    <xdr:sp macro="" textlink="">
      <xdr:nvSpPr>
        <xdr:cNvPr id="4657" name="Text Box 8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5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39831</xdr:rowOff>
    </xdr:to>
    <xdr:sp macro="" textlink="">
      <xdr:nvSpPr>
        <xdr:cNvPr id="4658" name="Text Box 9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54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59" name="Text Box 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0" name="Text Box 8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1" name="Text Box 9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2" name="Text Box 8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3" name="Text Box 9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4" name="Text Box 8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5" name="Text Box 9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6" name="Text Box 8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7" name="Text Box 9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8" name="Text Box 8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69" name="Text Box 9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70" name="Text Box 8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671" name="Text Box 9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80526</xdr:rowOff>
    </xdr:to>
    <xdr:sp macro="" textlink="">
      <xdr:nvSpPr>
        <xdr:cNvPr id="4672" name="Text Box 8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80526</xdr:rowOff>
    </xdr:to>
    <xdr:sp macro="" textlink="">
      <xdr:nvSpPr>
        <xdr:cNvPr id="4673" name="Text Box 9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80526</xdr:rowOff>
    </xdr:to>
    <xdr:sp macro="" textlink="">
      <xdr:nvSpPr>
        <xdr:cNvPr id="4674" name="Text Box 8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80526</xdr:rowOff>
    </xdr:to>
    <xdr:sp macro="" textlink="">
      <xdr:nvSpPr>
        <xdr:cNvPr id="4675" name="Text Box 9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30307</xdr:rowOff>
    </xdr:to>
    <xdr:sp macro="" textlink="">
      <xdr:nvSpPr>
        <xdr:cNvPr id="4676" name="Text Box 8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30307</xdr:rowOff>
    </xdr:to>
    <xdr:sp macro="" textlink="">
      <xdr:nvSpPr>
        <xdr:cNvPr id="4677" name="Text Box 9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30307</xdr:rowOff>
    </xdr:to>
    <xdr:sp macro="" textlink="">
      <xdr:nvSpPr>
        <xdr:cNvPr id="4678" name="Text Box 8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30307</xdr:rowOff>
    </xdr:to>
    <xdr:sp macro="" textlink="">
      <xdr:nvSpPr>
        <xdr:cNvPr id="4679" name="Text Box 9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80" name="Text Box 8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81" name="Text Box 9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82" name="Text Box 8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83" name="Text Box 9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117</xdr:row>
      <xdr:rowOff>93372</xdr:rowOff>
    </xdr:to>
    <xdr:sp macro="" textlink="">
      <xdr:nvSpPr>
        <xdr:cNvPr id="4684" name="Text Box 8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117</xdr:row>
      <xdr:rowOff>93372</xdr:rowOff>
    </xdr:to>
    <xdr:sp macro="" textlink="">
      <xdr:nvSpPr>
        <xdr:cNvPr id="4685" name="Text Box 9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117</xdr:row>
      <xdr:rowOff>93372</xdr:rowOff>
    </xdr:to>
    <xdr:sp macro="" textlink="">
      <xdr:nvSpPr>
        <xdr:cNvPr id="4686" name="Text Box 8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117</xdr:row>
      <xdr:rowOff>93372</xdr:rowOff>
    </xdr:to>
    <xdr:sp macro="" textlink="">
      <xdr:nvSpPr>
        <xdr:cNvPr id="4687" name="Text Box 9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88" name="Text Box 8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89" name="Text Box 9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90" name="Text Box 8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691" name="Text Box 9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92" name="Text Box 8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93" name="Text Box 8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94" name="Text Box 9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95" name="Text Box 8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96" name="Text Box 9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97" name="Text Box 8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98" name="Text Box 9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699" name="Text Box 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00" name="Text Box 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01" name="Text Box 8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02" name="Text Box 9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03" name="Text Box 8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04" name="Text Box 9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05" name="Text Box 8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06" name="Text Box 9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07" name="Text Box 8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08" name="Text Box 9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09" name="Text Box 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0" name="Text Box 8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1" name="Text Box 9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2" name="Text Box 8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3" name="Text Box 9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4" name="Text Box 8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5" name="Text Box 9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6" name="Text Box 8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7" name="Text Box 9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8" name="Text Box 8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19" name="Text Box 9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20" name="Text Box 8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21" name="Text Box 9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117</xdr:row>
      <xdr:rowOff>93372</xdr:rowOff>
    </xdr:to>
    <xdr:sp macro="" textlink="">
      <xdr:nvSpPr>
        <xdr:cNvPr id="4722" name="Text Box 8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117</xdr:row>
      <xdr:rowOff>93372</xdr:rowOff>
    </xdr:to>
    <xdr:sp macro="" textlink="">
      <xdr:nvSpPr>
        <xdr:cNvPr id="4723" name="Text Box 9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117</xdr:row>
      <xdr:rowOff>93372</xdr:rowOff>
    </xdr:to>
    <xdr:sp macro="" textlink="">
      <xdr:nvSpPr>
        <xdr:cNvPr id="4724" name="Text Box 8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117</xdr:row>
      <xdr:rowOff>93372</xdr:rowOff>
    </xdr:to>
    <xdr:sp macro="" textlink="">
      <xdr:nvSpPr>
        <xdr:cNvPr id="4725" name="Text Box 9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617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26" name="Text Box 8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27" name="Text Box 8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28" name="Text Box 9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29" name="Text Box 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0" name="Text Box 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1" name="Text Box 8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2" name="Text Box 9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3" name="Text Box 8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4" name="Text Box 9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5" name="Text Box 8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6" name="Text Box 9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7" name="Text Box 8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8" name="Text Box 9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39" name="Text Box 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0" name="Text Box 8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1" name="Text Box 9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2" name="Text Box 8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3" name="Text Box 9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4" name="Text Box 8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5" name="Text Box 9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6" name="Text Box 8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7" name="Text Box 9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8" name="Text Box 8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49" name="Text Box 9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50" name="Text Box 8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51" name="Text Box 9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52" name="Text Box 8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53" name="Text Box 9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54" name="Text Box 8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55" name="Text Box 9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56" name="Text Box 8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57" name="Text Box 8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58" name="Text Box 9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59" name="Text Box 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60" name="Text Box 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61" name="Text Box 8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62" name="Text Box 9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63" name="Text Box 8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64" name="Text Box 9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65" name="Text Box 8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66" name="Text Box 9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67" name="Text Box 8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68" name="Text Box 9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69" name="Text Box 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70" name="Text Box 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71" name="Text Box 8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72" name="Text Box 9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73" name="Text Box 8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74" name="Text Box 8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75" name="Text Box 9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76" name="Text Box 8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77" name="Text Box 9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78" name="Text Box 8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79" name="Text Box 9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80" name="Text Box 8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81" name="Text Box 9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82" name="Text Box 8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83" name="Text Box 9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84" name="Text Box 8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85" name="Text Box 9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86" name="Text Box 8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87" name="Text Box 8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88" name="Text Box 9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89" name="Text Box 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90" name="Text Box 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91" name="Text Box 8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92" name="Text Box 9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93" name="Text Box 8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94" name="Text Box 9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95" name="Text Box 8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796" name="Text Box 9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97" name="Text Box 8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798" name="Text Box 9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799" name="Text Box 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00" name="Text Box 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01" name="Text Box 8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02" name="Text Box 9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03" name="Text Box 8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04" name="Text Box 9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05" name="Text Box 8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06" name="Text Box 9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07" name="Text Box 8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08" name="Text Box 9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09" name="Text Box 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10" name="Text Box 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11" name="Text Box 8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12" name="Text Box 9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13" name="Text Box 8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14" name="Text Box 9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15" name="Text Box 8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16" name="Text Box 8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17" name="Text Box 9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18" name="Text Box 8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19" name="Text Box 9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20" name="Text Box 8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21" name="Text Box 9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22" name="Text Box 8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23" name="Text Box 9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24" name="Text Box 8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25" name="Text Box 9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26" name="Text Box 8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27" name="Text Box 9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28" name="Text Box 8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29" name="Text Box 9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30" name="Text Box 8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31" name="Text Box 9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32" name="Text Box 8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33" name="Text Box 8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34" name="Text Box 9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35" name="Text Box 8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36" name="Text Box 9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37" name="Text Box 8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38" name="Text Box 9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39" name="Text Box 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40" name="Text Box 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41" name="Text Box 8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42" name="Text Box 9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43" name="Text Box 8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44" name="Text Box 9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45" name="Text Box 8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46" name="Text Box 9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47" name="Text Box 8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48" name="Text Box 9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49" name="Text Box 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0" name="Text Box 8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1" name="Text Box 9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2" name="Text Box 8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3" name="Text Box 9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4" name="Text Box 8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5" name="Text Box 9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6" name="Text Box 8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7" name="Text Box 9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8" name="Text Box 8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59" name="Text Box 9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0" name="Text Box 8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1" name="Text Box 9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2" name="Text Box 8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3" name="Text Box 8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4" name="Text Box 9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5" name="Text Box 8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6" name="Text Box 9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7" name="Text Box 8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8" name="Text Box 9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69" name="Text Box 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70" name="Text Box 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71" name="Text Box 8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72" name="Text Box 9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73" name="Text Box 8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74" name="Text Box 9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75" name="Text Box 8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76" name="Text Box 9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77" name="Text Box 8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78" name="Text Box 9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879" name="Text Box 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0" name="Text Box 8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1" name="Text Box 9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2" name="Text Box 8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3" name="Text Box 9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4" name="Text Box 8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5" name="Text Box 9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6" name="Text Box 8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7" name="Text Box 9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8" name="Text Box 8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89" name="Text Box 9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890" name="Text Box 8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891" name="Text Box 9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92" name="Text Box 8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93" name="Text Box 9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94" name="Text Box 8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116</xdr:row>
      <xdr:rowOff>15431</xdr:rowOff>
    </xdr:to>
    <xdr:sp macro="" textlink="">
      <xdr:nvSpPr>
        <xdr:cNvPr id="4895" name="Text Box 9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896" name="Text Box 8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97" name="Text Box 8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98" name="Text Box 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899" name="Text Box 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00" name="Text Box 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01" name="Text Box 8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02" name="Text Box 9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03" name="Text Box 8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04" name="Text Box 9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05" name="Text Box 8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06" name="Text Box 9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07" name="Text Box 8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08" name="Text Box 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09" name="Text Box 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0" name="Text Box 8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1" name="Text Box 9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2" name="Text Box 8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3" name="Text Box 9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4" name="Text Box 8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5" name="Text Box 9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6" name="Text Box 8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7" name="Text Box 9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8" name="Text Box 8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116</xdr:row>
      <xdr:rowOff>15431</xdr:rowOff>
    </xdr:to>
    <xdr:sp macro="" textlink="">
      <xdr:nvSpPr>
        <xdr:cNvPr id="4919" name="Text Box 9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453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20" name="Text Box 8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21" name="Text Box 9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22" name="Text Box 8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23" name="Text Box 9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24" name="Text Box 8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25" name="Text Box 9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26" name="Text Box 8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27" name="Text Box 9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28" name="Text Box 8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29" name="Text Box 9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30" name="Text Box 8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31" name="Text Box 9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32" name="Text Box 8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4933" name="Text Box 9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4934" name="Text Box 8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4935" name="Text Box 9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36" name="Text Box 8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37" name="Text Box 9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38" name="Text Box 8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39" name="Text Box 9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40" name="Text Box 8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1" name="Text Box 8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2" name="Text Box 9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3" name="Text Box 8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4" name="Text Box 9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5" name="Text Box 8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6" name="Text Box 9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7" name="Text Box 8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8" name="Text Box 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49" name="Text Box 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50" name="Text Box 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51" name="Text Box 8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52" name="Text Box 9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53" name="Text Box 8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54" name="Text Box 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55" name="Text Box 8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56" name="Text Box 9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57" name="Text Box 8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58" name="Text Box 9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59" name="Text Box 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60" name="Text Box 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61" name="Text Box 8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62" name="Text Box 9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63" name="Text Box 8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64" name="Text Box 8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65" name="Text Box 9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66" name="Text Box 8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67" name="Text Box 9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68" name="Text Box 8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69" name="Text Box 9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70" name="Text Box 8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71" name="Text Box 9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72" name="Text Box 8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73" name="Text Box 9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74" name="Text Box 8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75" name="Text Box 9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76" name="Text Box 8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77" name="Text Box 9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78" name="Text Box 8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4979" name="Text Box 9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52816</xdr:rowOff>
    </xdr:to>
    <xdr:sp macro="" textlink="">
      <xdr:nvSpPr>
        <xdr:cNvPr id="4980" name="Text Box 8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52816</xdr:rowOff>
    </xdr:to>
    <xdr:sp macro="" textlink="">
      <xdr:nvSpPr>
        <xdr:cNvPr id="4981" name="Text Box 9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52816</xdr:rowOff>
    </xdr:to>
    <xdr:sp macro="" textlink="">
      <xdr:nvSpPr>
        <xdr:cNvPr id="4982" name="Text Box 8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52816</xdr:rowOff>
    </xdr:to>
    <xdr:sp macro="" textlink="">
      <xdr:nvSpPr>
        <xdr:cNvPr id="4983" name="Text Box 9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84" name="Text Box 8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85" name="Text Box 8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86" name="Text Box 9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87" name="Text Box 8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88" name="Text Box 9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89" name="Text Box 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90" name="Text Box 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91" name="Text Box 8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92" name="Text Box 9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93" name="Text Box 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4994" name="Text Box 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95" name="Text Box 8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4996" name="Text Box 9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80526</xdr:rowOff>
    </xdr:to>
    <xdr:sp macro="" textlink="">
      <xdr:nvSpPr>
        <xdr:cNvPr id="4997" name="Text Box 8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80526</xdr:rowOff>
    </xdr:to>
    <xdr:sp macro="" textlink="">
      <xdr:nvSpPr>
        <xdr:cNvPr id="4998" name="Text Box 9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80526</xdr:rowOff>
    </xdr:to>
    <xdr:sp macro="" textlink="">
      <xdr:nvSpPr>
        <xdr:cNvPr id="4999" name="Text Box 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80526</xdr:rowOff>
    </xdr:to>
    <xdr:sp macro="" textlink="">
      <xdr:nvSpPr>
        <xdr:cNvPr id="5000" name="Text Box 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9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30307</xdr:rowOff>
    </xdr:to>
    <xdr:sp macro="" textlink="">
      <xdr:nvSpPr>
        <xdr:cNvPr id="5001" name="Text Box 8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30307</xdr:rowOff>
    </xdr:to>
    <xdr:sp macro="" textlink="">
      <xdr:nvSpPr>
        <xdr:cNvPr id="5002" name="Text Box 9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30307</xdr:rowOff>
    </xdr:to>
    <xdr:sp macro="" textlink="">
      <xdr:nvSpPr>
        <xdr:cNvPr id="5003" name="Text Box 8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30307</xdr:rowOff>
    </xdr:to>
    <xdr:sp macro="" textlink="">
      <xdr:nvSpPr>
        <xdr:cNvPr id="5004" name="Text Box 9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06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05" name="Text Box 8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06" name="Text Box 9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07" name="Text Box 8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08" name="Text Box 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61475</xdr:rowOff>
    </xdr:to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61475</xdr:rowOff>
    </xdr:to>
    <xdr:sp macro="" textlink="">
      <xdr:nvSpPr>
        <xdr:cNvPr id="5010" name="Text Box 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61475</xdr:rowOff>
    </xdr:to>
    <xdr:sp macro="" textlink="">
      <xdr:nvSpPr>
        <xdr:cNvPr id="5011" name="Text Box 8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61475</xdr:rowOff>
    </xdr:to>
    <xdr:sp macro="" textlink="">
      <xdr:nvSpPr>
        <xdr:cNvPr id="5012" name="Text Box 9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13" name="Text Box 8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14" name="Text Box 9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15" name="Text Box 8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16" name="Text Box 9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17" name="Text Box 8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18" name="Text Box 8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19" name="Text Box 9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0" name="Text Box 8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1" name="Text Box 9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2" name="Text Box 8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3" name="Text Box 9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4" name="Text Box 8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5" name="Text Box 9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6" name="Text Box 8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7" name="Text Box 9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8" name="Text Box 8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29" name="Text Box 9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30" name="Text Box 8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31" name="Text Box 9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32" name="Text Box 8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33" name="Text Box 9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34" name="Text Box 8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35" name="Text Box 8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36" name="Text Box 9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37" name="Text Box 8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38" name="Text Box 9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39" name="Text Box 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40" name="Text Box 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41" name="Text Box 8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42" name="Text Box 9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43" name="Text Box 8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44" name="Text Box 9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46" name="Text Box 9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61475</xdr:rowOff>
    </xdr:to>
    <xdr:sp macro="" textlink="">
      <xdr:nvSpPr>
        <xdr:cNvPr id="5047" name="Text Box 8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61475</xdr:rowOff>
    </xdr:to>
    <xdr:sp macro="" textlink="">
      <xdr:nvSpPr>
        <xdr:cNvPr id="5048" name="Text Box 9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61475</xdr:rowOff>
    </xdr:to>
    <xdr:sp macro="" textlink="">
      <xdr:nvSpPr>
        <xdr:cNvPr id="5049" name="Text Box 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115</xdr:row>
      <xdr:rowOff>61475</xdr:rowOff>
    </xdr:to>
    <xdr:sp macro="" textlink="">
      <xdr:nvSpPr>
        <xdr:cNvPr id="5050" name="Text Box 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33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1" name="Text Box 8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2" name="Text Box 8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3" name="Text Box 9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4" name="Text Box 8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5" name="Text Box 9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6" name="Text Box 8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7" name="Text Box 9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8" name="Text Box 8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59" name="Text Box 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0" name="Text Box 8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1" name="Text Box 9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2" name="Text Box 8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3" name="Text Box 9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4" name="Text Box 8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5" name="Text Box 8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6" name="Text Box 9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7" name="Text Box 8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8" name="Text Box 9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69" name="Text Box 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70" name="Text Box 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71" name="Text Box 8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72" name="Text Box 9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73" name="Text Box 8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74" name="Text Box 9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75" name="Text Box 8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76" name="Text Box 9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77" name="Text Box 8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78" name="Text Box 9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79" name="Text Box 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80" name="Text Box 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081" name="Text Box 8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82" name="Text Box 8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83" name="Text Box 9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84" name="Text Box 8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85" name="Text Box 9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86" name="Text Box 8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87" name="Text Box 9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88" name="Text Box 8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89" name="Text Box 9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90" name="Text Box 8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91" name="Text Box 9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092" name="Text Box 8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093" name="Text Box 9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94" name="Text Box 8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95" name="Text Box 9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96" name="Text Box 8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097" name="Text Box 9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098" name="Text Box 8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099" name="Text Box 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0" name="Text Box 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1" name="Text Box 8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2" name="Text Box 9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3" name="Text Box 8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4" name="Text Box 9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5" name="Text Box 8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6" name="Text Box 9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7" name="Text Box 8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08" name="Text Box 9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109" name="Text Box 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110" name="Text Box 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111" name="Text Box 8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12" name="Text Box 8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13" name="Text Box 9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14" name="Text Box 8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15" name="Text Box 9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16" name="Text Box 8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17" name="Text Box 9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18" name="Text Box 8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19" name="Text Box 9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20" name="Text Box 8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21" name="Text Box 9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122" name="Text Box 8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123" name="Text Box 9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24" name="Text Box 8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25" name="Text Box 9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26" name="Text Box 8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27" name="Text Box 9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30" name="Text Box 8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31" name="Text Box 9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32" name="Text Box 8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33" name="Text Box 9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34" name="Text Box 8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35" name="Text Box 9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36" name="Text Box 8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37" name="Text Box 9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38" name="Text Box 8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39" name="Text Box 9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0" name="Text Box 8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1" name="Text Box 8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2" name="Text Box 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3" name="Text Box 8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4" name="Text Box 9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5" name="Text Box 8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6" name="Text Box 9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7" name="Text Box 8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8" name="Text Box 9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49" name="Text Box 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50" name="Text Box 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51" name="Text Box 8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52" name="Text Box 9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53" name="Text Box 8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54" name="Text Box 9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55" name="Text Box 8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56" name="Text Box 9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57" name="Text Box 8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58" name="Text Box 8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59" name="Text Box 9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0" name="Text Box 8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1" name="Text Box 9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2" name="Text Box 8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3" name="Text Box 9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4" name="Text Box 8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5" name="Text Box 9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6" name="Text Box 8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7" name="Text Box 9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8" name="Text Box 8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69" name="Text Box 9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70" name="Text Box 8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71" name="Text Box 9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72" name="Text Box 8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173" name="Text Box 9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74" name="Text Box 8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75" name="Text Box 8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76" name="Text Box 9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77" name="Text Box 8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78" name="Text Box 9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79" name="Text Box 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0" name="Text Box 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1" name="Text Box 8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2" name="Text Box 9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3" name="Text Box 8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4" name="Text Box 9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5" name="Text Box 8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6" name="Text Box 9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7" name="Text Box 8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8" name="Text Box 8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89" name="Text Box 9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0" name="Text Box 8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1" name="Text Box 9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2" name="Text Box 8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3" name="Text Box 9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4" name="Text Box 8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5" name="Text Box 9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6" name="Text Box 8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7" name="Text Box 9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8" name="Text Box 8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199" name="Text Box 9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200" name="Text Box 8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201" name="Text Box 9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202" name="Text Box 8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203" name="Text Box 9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04" name="Text Box 8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05" name="Text Box 8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06" name="Text Box 9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07" name="Text Box 8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08" name="Text Box 9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09" name="Text Box 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10" name="Text Box 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11" name="Text Box 8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12" name="Text Box 9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13" name="Text Box 8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14" name="Text Box 9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15" name="Text Box 8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16" name="Text Box 9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217" name="Text Box 8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218" name="Text Box 9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219" name="Text Box 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988</xdr:colOff>
      <xdr:row>114</xdr:row>
      <xdr:rowOff>52346</xdr:rowOff>
    </xdr:to>
    <xdr:sp macro="" textlink="">
      <xdr:nvSpPr>
        <xdr:cNvPr id="5220" name="Text Box 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744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21" name="Text Box 8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22" name="Text Box 8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23" name="Text Box 9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24" name="Text Box 8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25" name="Text Box 9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26" name="Text Box 8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27" name="Text Box 9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28" name="Text Box 8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29" name="Text Box 9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30" name="Text Box 8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31" name="Text Box 9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32" name="Text Box 8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33" name="Text Box 9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34" name="Text Box 8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35" name="Text Box 8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36" name="Text Box 9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37" name="Text Box 8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38" name="Text Box 9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39" name="Text Box 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40" name="Text Box 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41" name="Text Box 8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42" name="Text Box 9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43" name="Text Box 8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52346</xdr:rowOff>
    </xdr:to>
    <xdr:sp macro="" textlink="">
      <xdr:nvSpPr>
        <xdr:cNvPr id="5244" name="Text Box 9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6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45" name="Text Box 8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113</xdr:row>
      <xdr:rowOff>0</xdr:rowOff>
    </xdr:from>
    <xdr:to>
      <xdr:col>3</xdr:col>
      <xdr:colOff>94950</xdr:colOff>
      <xdr:row>114</xdr:row>
      <xdr:rowOff>30306</xdr:rowOff>
    </xdr:to>
    <xdr:sp macro="" textlink="">
      <xdr:nvSpPr>
        <xdr:cNvPr id="5246" name="Text Box 9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4810125" y="23421975"/>
          <a:ext cx="94950" cy="1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47" name="Text Box 8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48" name="Text Box 9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49" name="Text Box 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0" name="Text Box 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1" name="Text Box 8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2" name="Text Box 9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3" name="Text Box 8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4" name="Text Box 9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5" name="Text Box 8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6" name="Text Box 9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7" name="Text Box 8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5258" name="Text Box 9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5259" name="Text Box 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5260" name="Text Box 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261" name="Text Box 15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62" name="Text Box 15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63" name="Text Box 15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64" name="Text Box 15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65" name="Text Box 15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266" name="Text Box 1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67" name="Text Box 15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68" name="Text Box 15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70" name="Text Box 15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271" name="Text Box 15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273" name="Text Box 15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274" name="Text Box 15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75" name="Text Box 15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76" name="Text Box 1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77" name="Text Box 15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78" name="Text Box 15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279" name="Text Box 15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80" name="Text Box 15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81" name="Text Box 15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82" name="Text Box 15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83" name="Text Box 15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284" name="Text Box 15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85" name="Text Box 15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286" name="Text Box 1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287" name="Text Box 15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288" name="Text Box 15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289" name="Text Box 15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90" name="Text Box 15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91" name="Text Box 15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92" name="Text Box 15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93" name="Text Box 15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294" name="Text Box 15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95" name="Text Box 15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96" name="Text Box 1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97" name="Text Box 15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298" name="Text Box 15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299" name="Text Box 15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00" name="Text Box 15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01" name="Text Box 15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02" name="Text Box 15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03" name="Text Box 15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04" name="Text Box 15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05" name="Text Box 15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06" name="Text Box 1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307" name="Text Box 15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09" name="Text Box 15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10" name="Text Box 15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12" name="Text Box 15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13" name="Text Box 15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14" name="Text Box 15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315" name="Text Box 15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316" name="Text Box 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17" name="Text Box 15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19" name="Text Box 15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21" name="Text Box 15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322" name="Text Box 15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24" name="Text Box 15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26" name="Text Box 1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27" name="Text Box 15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28" name="Text Box 15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29" name="Text Box 15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31" name="Text Box 15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32" name="Text Box 15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33" name="Text Box 15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34" name="Text Box 15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335" name="Text Box 15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37" name="Text Box 15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38" name="Text Box 15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39" name="Text Box 15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40" name="Text Box 15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41" name="Text Box 15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42" name="Text Box 15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343" name="Text Box 15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344" name="Text Box 15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48" name="Text Box 15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49" name="Text Box 15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350" name="Text Box 15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51" name="Text Box 15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52" name="Text Box 1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54" name="Text Box 15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55" name="Text Box 15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56" name="Text Box 1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57" name="Text Box 15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58" name="Text Box 15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59" name="Text Box 15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61" name="Text Box 15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363" name="Text Box 15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64" name="Text Box 15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65" name="Text Box 15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66" name="Text Box 1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68" name="Text Box 15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371" name="Text Box 15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372" name="Text Box 1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73" name="Text Box 15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74" name="Text Box 15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75" name="Text Box 15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76" name="Text Box 1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77" name="Text Box 15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378" name="Text Box 15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79" name="Text Box 15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80" name="Text Box 15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81" name="Text Box 15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82" name="Text Box 1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83" name="Text Box 15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84" name="Text Box 15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85" name="Text Box 15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86" name="Text Box 1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87" name="Text Box 15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88" name="Text Box 15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90" name="Text Box 15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391" name="Text Box 15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92" name="Text Box 15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94" name="Text Box 15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95" name="Text Box 15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96" name="Text Box 1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397" name="Text Box 15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398" name="Text Box 15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399" name="Text Box 15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02" name="Text Box 15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03" name="Text Box 15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04" name="Text Box 15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05" name="Text Box 15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406" name="Text Box 1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07" name="Text Box 15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09" name="Text Box 15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10" name="Text Box 15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11" name="Text Box 15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12" name="Text Box 15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14" name="Text Box 15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16" name="Text Box 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17" name="Text Box 15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18" name="Text Box 15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419" name="Text Box 15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20" name="Text Box 15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21" name="Text Box 15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22" name="Text Box 15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25" name="Text Box 15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26" name="Text Box 1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427" name="Text Box 15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29" name="Text Box 15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30" name="Text Box 15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31" name="Text Box 15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32" name="Text Box 15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33" name="Text Box 15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36" name="Text Box 1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38" name="Text Box 15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39" name="Text Box 15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41" name="Text Box 15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42" name="Text Box 15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43" name="Text Box 15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44" name="Text Box 15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45" name="Text Box 15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46" name="Text Box 1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447" name="Text Box 15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48" name="Text Box 15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49" name="Text Box 15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51" name="Text Box 15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52" name="Text Box 15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53" name="Text Box 15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54" name="Text Box 15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455" name="Text Box 15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58" name="Text Box 15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59" name="Text Box 15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60" name="Text Box 15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61" name="Text Box 15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462" name="Text Box 15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64" name="Text Box 15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65" name="Text Box 15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66" name="Text Box 1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67" name="Text Box 15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69" name="Text Box 15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70" name="Text Box 15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71" name="Text Box 15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72" name="Text Box 15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73" name="Text Box 15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74" name="Text Box 15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5475" name="Text Box 15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76" name="Text Box 1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77" name="Text Box 15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5481" name="Text Box 15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5482" name="Text Box 15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5484" name="Text Box 15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485" name="Text Box 8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486" name="Text Box 9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487" name="Text Box 8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488" name="Text Box 9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489" name="Text Box 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490" name="Text Box 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491" name="Text Box 8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492" name="Text Box 9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493" name="Text Box 8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494" name="Text Box 9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495" name="Text Box 8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496" name="Text Box 9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497" name="Text Box 8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498" name="Text Box 9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499" name="Text Box 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00" name="Text Box 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01" name="Text Box 8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02" name="Text Box 9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03" name="Text Box 8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04" name="Text Box 9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05" name="Text Box 8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06" name="Text Box 9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07" name="Text Box 8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08" name="Text Box 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81995</xdr:rowOff>
    </xdr:to>
    <xdr:sp macro="" textlink="">
      <xdr:nvSpPr>
        <xdr:cNvPr id="5509" name="Text Box 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6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81995</xdr:rowOff>
    </xdr:to>
    <xdr:sp macro="" textlink="">
      <xdr:nvSpPr>
        <xdr:cNvPr id="5510" name="Text Box 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6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72470</xdr:rowOff>
    </xdr:to>
    <xdr:sp macro="" textlink="">
      <xdr:nvSpPr>
        <xdr:cNvPr id="5511" name="Text Box 8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5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72470</xdr:rowOff>
    </xdr:to>
    <xdr:sp macro="" textlink="">
      <xdr:nvSpPr>
        <xdr:cNvPr id="5512" name="Text Box 9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5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13" name="Text Box 8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14" name="Text Box 9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15" name="Text Box 8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16" name="Text Box 9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17" name="Text Box 8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18" name="Text Box 9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19" name="Text Box 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20" name="Text Box 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21" name="Text Box 8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22" name="Text Box 9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23" name="Text Box 8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24" name="Text Box 9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25" name="Text Box 8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26" name="Text Box 9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27" name="Text Box 8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28" name="Text Box 9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29" name="Text Box 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30" name="Text Box 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31" name="Text Box 8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32" name="Text Box 9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33" name="Text Box 8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34" name="Text Box 9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35" name="Text Box 8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36" name="Text Box 9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37" name="Text Box 8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38" name="Text Box 9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39" name="Text Box 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40" name="Text Box 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41" name="Text Box 8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42" name="Text Box 9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43" name="Text Box 8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44" name="Text Box 9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81995</xdr:rowOff>
    </xdr:to>
    <xdr:sp macro="" textlink="">
      <xdr:nvSpPr>
        <xdr:cNvPr id="5545" name="Text Box 8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6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81995</xdr:rowOff>
    </xdr:to>
    <xdr:sp macro="" textlink="">
      <xdr:nvSpPr>
        <xdr:cNvPr id="5546" name="Text Box 9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6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72470</xdr:rowOff>
    </xdr:to>
    <xdr:sp macro="" textlink="">
      <xdr:nvSpPr>
        <xdr:cNvPr id="5547" name="Text Box 8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5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72470</xdr:rowOff>
    </xdr:to>
    <xdr:sp macro="" textlink="">
      <xdr:nvSpPr>
        <xdr:cNvPr id="5548" name="Text Box 9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53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49" name="Text Box 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60047</xdr:rowOff>
    </xdr:to>
    <xdr:sp macro="" textlink="">
      <xdr:nvSpPr>
        <xdr:cNvPr id="5550" name="Text Box 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41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51" name="Text Box 8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47207</xdr:rowOff>
    </xdr:to>
    <xdr:sp macro="" textlink="">
      <xdr:nvSpPr>
        <xdr:cNvPr id="5552" name="Text Box 9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28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53" name="Text Box 8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37681</xdr:rowOff>
    </xdr:to>
    <xdr:sp macro="" textlink="">
      <xdr:nvSpPr>
        <xdr:cNvPr id="5554" name="Text Box 9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1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55" name="Text Box 8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1304925</xdr:colOff>
      <xdr:row>125</xdr:row>
      <xdr:rowOff>28156</xdr:rowOff>
    </xdr:to>
    <xdr:sp macro="" textlink="">
      <xdr:nvSpPr>
        <xdr:cNvPr id="5556" name="Text Box 9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1828800" y="23260050"/>
          <a:ext cx="0" cy="2009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90055</xdr:rowOff>
    </xdr:to>
    <xdr:sp macro="" textlink="">
      <xdr:nvSpPr>
        <xdr:cNvPr id="5557" name="Text Box 9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1828800" y="4572000"/>
          <a:ext cx="0" cy="81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90055</xdr:rowOff>
    </xdr:to>
    <xdr:sp macro="" textlink="">
      <xdr:nvSpPr>
        <xdr:cNvPr id="5558" name="Text Box 8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1828800" y="4572000"/>
          <a:ext cx="0" cy="81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5559" name="Text Box 9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5560" name="Text Box 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5561" name="Text Box 9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39</xdr:row>
      <xdr:rowOff>0</xdr:rowOff>
    </xdr:from>
    <xdr:to>
      <xdr:col>1</xdr:col>
      <xdr:colOff>1304925</xdr:colOff>
      <xdr:row>43</xdr:row>
      <xdr:rowOff>63211</xdr:rowOff>
    </xdr:to>
    <xdr:sp macro="" textlink="">
      <xdr:nvSpPr>
        <xdr:cNvPr id="5562" name="Text Box 8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1828800" y="7572375"/>
          <a:ext cx="0" cy="769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90055</xdr:rowOff>
    </xdr:to>
    <xdr:sp macro="" textlink="">
      <xdr:nvSpPr>
        <xdr:cNvPr id="5563" name="Text Box 9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1828800" y="4572000"/>
          <a:ext cx="0" cy="81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5564" name="Text Box 9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5565" name="Text Box 9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5566" name="Text Box 8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5567" name="Text Box 9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5568" name="Text Box 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5569" name="Text Box 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38</xdr:row>
      <xdr:rowOff>74469</xdr:rowOff>
    </xdr:to>
    <xdr:sp macro="" textlink="">
      <xdr:nvSpPr>
        <xdr:cNvPr id="5570" name="Text Box 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1828800" y="6543675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5571" name="Text Box 8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</xdr:row>
      <xdr:rowOff>0</xdr:rowOff>
    </xdr:from>
    <xdr:to>
      <xdr:col>1</xdr:col>
      <xdr:colOff>1304925</xdr:colOff>
      <xdr:row>28</xdr:row>
      <xdr:rowOff>90055</xdr:rowOff>
    </xdr:to>
    <xdr:sp macro="" textlink="">
      <xdr:nvSpPr>
        <xdr:cNvPr id="5572" name="Text Box 9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1828800" y="4752975"/>
          <a:ext cx="0" cy="81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5573" name="Text Box 8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155998</xdr:rowOff>
    </xdr:to>
    <xdr:sp macro="" textlink="">
      <xdr:nvSpPr>
        <xdr:cNvPr id="5574" name="Text Box 8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5575" name="Text Box 8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7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76" name="Text Box 9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5577" name="Text Box 8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7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78" name="Text Box 9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79" name="Text Box 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5580" name="Text Box 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7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81" name="Text Box 9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82" name="Text Box 9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83" name="Text Box 8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5584" name="Text Box 9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7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</xdr:row>
      <xdr:rowOff>0</xdr:rowOff>
    </xdr:from>
    <xdr:to>
      <xdr:col>1</xdr:col>
      <xdr:colOff>1304925</xdr:colOff>
      <xdr:row>35</xdr:row>
      <xdr:rowOff>129886</xdr:rowOff>
    </xdr:to>
    <xdr:sp macro="" textlink="">
      <xdr:nvSpPr>
        <xdr:cNvPr id="5585" name="Text Box 9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1828800" y="6019800"/>
          <a:ext cx="0" cy="8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86" name="Text Box 9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87" name="Text Box 8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88" name="Text Box 8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89" name="Text Box 9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0" name="Text Box 8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1" name="Text Box 9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2" name="Text Box 9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3" name="Text Box 8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4" name="Text Box 9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5" name="Text Box 8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6" name="Text Box 9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7" name="Text Box 8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5598" name="Text Box 9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5599" name="Text Box 9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00" name="Text Box 8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01" name="Text Box 9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02" name="Text Box 8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03" name="Text Box 9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5604" name="Text Box 8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5605" name="Text Box 9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06" name="Text Box 8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07" name="Text Box 9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08" name="Text Box 9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5609" name="Text Box 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5610" name="Text Box 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11" name="Text Box 8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5612" name="Text Box 9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13" name="Text Box 8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14" name="Text Box 9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15" name="Text Box 8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16" name="Text Box 9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17" name="Text Box 9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49</xdr:row>
      <xdr:rowOff>0</xdr:rowOff>
    </xdr:from>
    <xdr:to>
      <xdr:col>1</xdr:col>
      <xdr:colOff>1304925</xdr:colOff>
      <xdr:row>51</xdr:row>
      <xdr:rowOff>11256</xdr:rowOff>
    </xdr:to>
    <xdr:sp macro="" textlink="">
      <xdr:nvSpPr>
        <xdr:cNvPr id="5618" name="Text Box 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1828800" y="9448800"/>
          <a:ext cx="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19" name="Text Box 9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20" name="Text Box 8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21" name="Text Box 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22" name="Text Box 9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23" name="Text Box 9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5624" name="Text Box 8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125556</xdr:rowOff>
    </xdr:to>
    <xdr:sp macro="" textlink="">
      <xdr:nvSpPr>
        <xdr:cNvPr id="5625" name="Text Box 9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125556</xdr:rowOff>
    </xdr:to>
    <xdr:sp macro="" textlink="">
      <xdr:nvSpPr>
        <xdr:cNvPr id="5626" name="Text Box 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125556</xdr:rowOff>
    </xdr:to>
    <xdr:sp macro="" textlink="">
      <xdr:nvSpPr>
        <xdr:cNvPr id="5627" name="Text Box 9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125556</xdr:rowOff>
    </xdr:to>
    <xdr:sp macro="" textlink="">
      <xdr:nvSpPr>
        <xdr:cNvPr id="5628" name="Text Box 8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125556</xdr:rowOff>
    </xdr:to>
    <xdr:sp macro="" textlink="">
      <xdr:nvSpPr>
        <xdr:cNvPr id="5629" name="Text Box 9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125556</xdr:rowOff>
    </xdr:to>
    <xdr:sp macro="" textlink="">
      <xdr:nvSpPr>
        <xdr:cNvPr id="5630" name="Text Box 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1" name="Text Box 8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2" name="Text Box 8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3" name="Text Box 9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4" name="Text Box 8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5" name="Text Box 8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6" name="Text Box 9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7" name="Text Box 8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8" name="Text Box 8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39" name="Text Box 9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0" name="Text Box 8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1" name="Text Box 9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2" name="Text Box 8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3" name="Text Box 9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4" name="Text Box 8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5" name="Text Box 9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6" name="Text Box 8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7" name="Text Box 9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8" name="Text Box 9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49" name="Text Box 9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0" name="Text Box 8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1" name="Text Box 9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2" name="Text Box 8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3" name="Text Box 8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4" name="Text Box 9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5" name="Text Box 8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6" name="Text Box 9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7" name="Text Box 8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8" name="Text Box 9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59" name="Text Box 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0" name="Text Box 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1" name="Text Box 8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2" name="Text Box 9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3" name="Text Box 8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4" name="Text Box 9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5" name="Text Box 8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6" name="Text Box 8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7" name="Text Box 9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8" name="Text Box 8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69" name="Text Box 9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70" name="Text Box 8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71" name="Text Box 9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72" name="Text Box 8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73" name="Text Box 8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5674" name="Text Box 9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75" name="Text Box 3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76" name="Text Box 32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77" name="Text Box 3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78" name="Text Box 63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79" name="Text Box 3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80" name="Text Box 32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81" name="Text Box 3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82" name="Text Box 63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83" name="Text Box 3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84" name="Text Box 32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85" name="Text Box 3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86" name="Text Box 63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87" name="Text Box 3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88" name="Text Box 32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89" name="Text Box 3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90" name="Text Box 63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91" name="Text Box 3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92" name="Text Box 32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93" name="Text Box 3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94" name="Text Box 6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95" name="Text Box 3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96" name="Text Box 32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97" name="Text Box 3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698" name="Text Box 63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699" name="Text Box 3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00" name="Text Box 3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01" name="Text Box 3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02" name="Text Box 63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03" name="Text Box 3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04" name="Text Box 32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05" name="Text Box 3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06" name="Text Box 63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07" name="Text Box 3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08" name="Text Box 3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09" name="Text Box 3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10" name="Text Box 63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11" name="Text Box 3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12" name="Text Box 32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13" name="Text Box 3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14" name="Text Box 6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15" name="Text Box 3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16" name="Text Box 32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17" name="Text Box 3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18" name="Text Box 63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20" name="Text Box 32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22" name="Text Box 63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23" name="Text Box 3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24" name="Text Box 32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25" name="Text Box 3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26" name="Text Box 63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27" name="Text Box 3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28" name="Text Box 32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30" name="Text Box 63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32" name="Text Box 32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34" name="Text Box 6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36" name="Text Box 32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37" name="Text Box 3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38" name="Text Box 63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40" name="Text Box 32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41" name="Text Box 3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42" name="Text Box 63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43" name="Text Box 3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44" name="Text Box 32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45" name="Text Box 3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46" name="Text Box 63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48" name="Text Box 3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49" name="Text Box 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50" name="Text Box 63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51" name="Text Box 3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52" name="Text Box 32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54" name="Text Box 6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55" name="Text Box 3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56" name="Text Box 32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57" name="Text Box 3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58" name="Text Box 63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59" name="Text Box 3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60" name="Text Box 32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61" name="Text Box 3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62" name="Text Box 63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63" name="Text Box 3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64" name="Text Box 32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65" name="Text Box 3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66" name="Text Box 63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68" name="Text Box 32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69" name="Text Box 3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70" name="Text Box 63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71" name="Text Box 3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72" name="Text Box 32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73" name="Text Box 3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74" name="Text Box 6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75" name="Text Box 3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76" name="Text Box 32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77" name="Text Box 3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78" name="Text Box 63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79" name="Text Box 3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80" name="Text Box 32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81" name="Text Box 3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82" name="Text Box 63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83" name="Text Box 3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84" name="Text Box 32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85" name="Text Box 3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86" name="Text Box 63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87" name="Text Box 3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88" name="Text Box 32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89" name="Text Box 3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90" name="Text Box 63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91" name="Text Box 3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92" name="Text Box 32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93" name="Text Box 3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94" name="Text Box 6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95" name="Text Box 3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96" name="Text Box 32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97" name="Text Box 3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798" name="Text Box 63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799" name="Text Box 3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00" name="Text Box 32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02" name="Text Box 63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03" name="Text Box 3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04" name="Text Box 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05" name="Text Box 63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06" name="Text Box 3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07" name="Text Box 3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08" name="Text Box 3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09" name="Text Box 63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10" name="Text Box 3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11" name="Text Box 32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12" name="Text Box 3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13" name="Text Box 63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14" name="Text Box 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15" name="Text Box 32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16" name="Text Box 3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17" name="Text Box 63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18" name="Text Box 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19" name="Text Box 32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20" name="Text Box 3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21" name="Text Box 63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22" name="Text Box 3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23" name="Text Box 3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24" name="Text Box 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25" name="Text Box 63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26" name="Text Box 3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27" name="Text Box 3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28" name="Text Box 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29" name="Text Box 63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30" name="Text Box 3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31" name="Text Box 32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32" name="Text Box 3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33" name="Text Box 63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34" name="Text Box 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35" name="Text Box 32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36" name="Text Box 3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37" name="Text Box 63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38" name="Text Box 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39" name="Text Box 32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40" name="Text Box 3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41" name="Text Box 63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42" name="Text Box 3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43" name="Text Box 3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44" name="Text Box 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45" name="Text Box 63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46" name="Text Box 3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48" name="Text Box 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49" name="Text Box 63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50" name="Text Box 3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51" name="Text Box 32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52" name="Text Box 3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53" name="Text Box 63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54" name="Text Box 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55" name="Text Box 32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56" name="Text Box 3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57" name="Text Box 63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58" name="Text Box 3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59" name="Text Box 32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60" name="Text Box 3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61" name="Text Box 63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62" name="Text Box 3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63" name="Text Box 3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64" name="Text Box 3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65" name="Text Box 63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66" name="Text Box 3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67" name="Text Box 32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68" name="Text Box 3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69" name="Text Box 63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70" name="Text Box 3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71" name="Text Box 32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72" name="Text Box 3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73" name="Text Box 63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74" name="Text Box 3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75" name="Text Box 3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76" name="Text Box 3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77" name="Text Box 63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78" name="Text Box 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79" name="Text Box 32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80" name="Text Box 3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81" name="Text Box 63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82" name="Text Box 3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83" name="Text Box 3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84" name="Text Box 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85" name="Text Box 63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86" name="Text Box 3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87" name="Text Box 3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88" name="Text Box 3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89" name="Text Box 63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90" name="Text Box 3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91" name="Text Box 32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92" name="Text Box 3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93" name="Text Box 63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94" name="Text Box 3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95" name="Text Box 32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96" name="Text Box 3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97" name="Text Box 63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898" name="Text Box 3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899" name="Text Box 32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00" name="Text Box 3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01" name="Text Box 63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02" name="Text Box 3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03" name="Text Box 3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04" name="Text Box 3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05" name="Text Box 63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06" name="Text Box 3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07" name="Text Box 32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08" name="Text Box 3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09" name="Text Box 63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10" name="Text Box 3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11" name="Text Box 3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12" name="Text Box 3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13" name="Text Box 63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14" name="Text Box 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15" name="Text Box 32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16" name="Text Box 3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17" name="Text Box 63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18" name="Text Box 3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19" name="Text Box 32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20" name="Text Box 3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21" name="Text Box 63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22" name="Text Box 3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23" name="Text Box 3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24" name="Text Box 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25" name="Text Box 63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26" name="Text Box 3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27" name="Text Box 32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28" name="Text Box 3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29" name="Text Box 63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30" name="Text Box 3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31" name="Text Box 32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32" name="Text Box 3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33" name="Text Box 63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34" name="Text Box 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35" name="Text Box 32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36" name="Text Box 3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37" name="Text Box 63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38" name="Text Box 3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39" name="Text Box 3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40" name="Text Box 3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41" name="Text Box 63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42" name="Text Box 3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43" name="Text Box 3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44" name="Text Box 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45" name="Text Box 63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46" name="Text Box 3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47" name="Text Box 3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48" name="Text Box 3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49" name="Text Box 63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50" name="Text Box 3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51" name="Text Box 32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52" name="Text Box 3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53" name="Text Box 63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54" name="Text Box 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55" name="Text Box 32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56" name="Text Box 3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57" name="Text Box 63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58" name="Text Box 3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59" name="Text Box 32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60" name="Text Box 3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61" name="Text Box 63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62" name="Text Box 3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63" name="Text Box 32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64" name="Text Box 3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65" name="Text Box 63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66" name="Text Box 3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67" name="Text Box 32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68" name="Text Box 3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69" name="Text Box 63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70" name="Text Box 3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71" name="Text Box 3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72" name="Text Box 3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73" name="Text Box 63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74" name="Text Box 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75" name="Text Box 32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76" name="Text Box 3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77" name="Text Box 63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78" name="Text Box 3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79" name="Text Box 32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80" name="Text Box 3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81" name="Text Box 63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82" name="Text Box 3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83" name="Text Box 3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84" name="Text Box 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85" name="Text Box 63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86" name="Text Box 3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87" name="Text Box 32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88" name="Text Box 3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89" name="Text Box 63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90" name="Text Box 3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91" name="Text Box 32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92" name="Text Box 3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93" name="Text Box 63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94" name="Text Box 3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95" name="Text Box 32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96" name="Text Box 3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97" name="Text Box 63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5998" name="Text Box 3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5999" name="Text Box 32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00" name="Text Box 3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01" name="Text Box 63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02" name="Text Box 3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03" name="Text Box 3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05" name="Text Box 63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06" name="Text Box 3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07" name="Text Box 32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08" name="Text Box 3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09" name="Text Box 63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10" name="Text Box 3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11" name="Text Box 32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12" name="Text Box 3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13" name="Text Box 63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14" name="Text Box 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15" name="Text Box 3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16" name="Text Box 3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17" name="Text Box 63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18" name="Text Box 3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19" name="Text Box 32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20" name="Text Box 3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21" name="Text Box 63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22" name="Text Box 3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23" name="Text Box 3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24" name="Text Box 3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25" name="Text Box 63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26" name="Text Box 3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27" name="Text Box 3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28" name="Text Box 3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29" name="Text Box 63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30" name="Text Box 3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31" name="Text Box 32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32" name="Text Box 3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33" name="Text Box 63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34" name="Text Box 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35" name="Text Box 32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36" name="Text Box 3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37" name="Text Box 63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38" name="Text Box 3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39" name="Text Box 32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40" name="Text Box 3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41" name="Text Box 63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43" name="Text Box 32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44" name="Text Box 3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45" name="Text Box 63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46" name="Text Box 3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47" name="Text Box 32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48" name="Text Box 3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49" name="Text Box 63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51" name="Text Box 3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53" name="Text Box 63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55" name="Text Box 32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56" name="Text Box 3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57" name="Text Box 63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58" name="Text Box 32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59" name="Text Box 3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60" name="Text Box 63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61" name="Text Box 3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62" name="Text Box 32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63" name="Text Box 3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64" name="Text Box 6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65" name="Text Box 3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66" name="Text Box 32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67" name="Text Box 3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68" name="Text Box 63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69" name="Text Box 3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70" name="Text Box 32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71" name="Text Box 3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72" name="Text Box 63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73" name="Text Box 3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74" name="Text Box 32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75" name="Text Box 3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76" name="Text Box 63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77" name="Text Box 3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78" name="Text Box 32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79" name="Text Box 3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80" name="Text Box 63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81" name="Text Box 3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82" name="Text Box 32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83" name="Text Box 3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84" name="Text Box 6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85" name="Text Box 3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86" name="Text Box 3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87" name="Text Box 3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88" name="Text Box 63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89" name="Text Box 3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90" name="Text Box 32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91" name="Text Box 3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92" name="Text Box 63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93" name="Text Box 3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94" name="Text Box 32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95" name="Text Box 3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96" name="Text Box 63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97" name="Text Box 3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098" name="Text Box 32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099" name="Text Box 3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00" name="Text Box 63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01" name="Text Box 3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02" name="Text Box 32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03" name="Text Box 3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04" name="Text Box 63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05" name="Text Box 3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06" name="Text Box 32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07" name="Text Box 3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08" name="Text Box 63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09" name="Text Box 3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10" name="Text Box 32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11" name="Text Box 3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12" name="Text Box 63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13" name="Text Box 3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14" name="Text Box 32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15" name="Text Box 3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16" name="Text Box 63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17" name="Text Box 3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18" name="Text Box 32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19" name="Text Box 3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20" name="Text Box 63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21" name="Text Box 3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22" name="Text Box 32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23" name="Text Box 3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24" name="Text Box 6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25" name="Text Box 3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26" name="Text Box 32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27" name="Text Box 3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28" name="Text Box 63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29" name="Text Box 3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30" name="Text Box 32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31" name="Text Box 3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32" name="Text Box 63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33" name="Text Box 3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34" name="Text Box 32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35" name="Text Box 3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36" name="Text Box 63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37" name="Text Box 3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38" name="Text Box 32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39" name="Text Box 3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40" name="Text Box 63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41" name="Text Box 3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42" name="Text Box 32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43" name="Text Box 3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44" name="Text Box 6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45" name="Text Box 3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46" name="Text Box 32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48" name="Text Box 63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49" name="Text Box 3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50" name="Text Box 3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51" name="Text Box 3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52" name="Text Box 63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53" name="Text Box 3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54" name="Text Box 32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55" name="Text Box 3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56" name="Text Box 63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57" name="Text Box 3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58" name="Text Box 32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59" name="Text Box 3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60" name="Text Box 63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61" name="Text Box 3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62" name="Text Box 32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63" name="Text Box 3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64" name="Text Box 6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65" name="Text Box 3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66" name="Text Box 32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67" name="Text Box 3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68" name="Text Box 63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69" name="Text Box 3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70" name="Text Box 32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71" name="Text Box 3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72" name="Text Box 63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73" name="Text Box 3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74" name="Text Box 32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75" name="Text Box 3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76" name="Text Box 63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77" name="Text Box 3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78" name="Text Box 32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79" name="Text Box 3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80" name="Text Box 63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81" name="Text Box 3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82" name="Text Box 32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83" name="Text Box 3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84" name="Text Box 6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85" name="Text Box 3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86" name="Text Box 32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87" name="Text Box 3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88" name="Text Box 63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89" name="Text Box 3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90" name="Text Box 3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91" name="Text Box 3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92" name="Text Box 63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93" name="Text Box 3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94" name="Text Box 32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95" name="Text Box 3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96" name="Text Box 63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97" name="Text Box 3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198" name="Text Box 32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199" name="Text Box 3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00" name="Text Box 63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01" name="Text Box 3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02" name="Text Box 32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03" name="Text Box 3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04" name="Text Box 6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05" name="Text Box 3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06" name="Text Box 32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07" name="Text Box 3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08" name="Text Box 63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09" name="Text Box 3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10" name="Text Box 32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11" name="Text Box 3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12" name="Text Box 63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13" name="Text Box 3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14" name="Text Box 32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15" name="Text Box 3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16" name="Text Box 63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17" name="Text Box 3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18" name="Text Box 32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19" name="Text Box 3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20" name="Text Box 63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21" name="Text Box 3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22" name="Text Box 3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23" name="Text Box 3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24" name="Text Box 6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25" name="Text Box 3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26" name="Text Box 32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27" name="Text Box 3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28" name="Text Box 63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29" name="Text Box 3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30" name="Text Box 32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31" name="Text Box 3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32" name="Text Box 63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33" name="Text Box 3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34" name="Text Box 32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35" name="Text Box 3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36" name="Text Box 63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37" name="Text Box 3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38" name="Text Box 32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39" name="Text Box 3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40" name="Text Box 63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41" name="Text Box 3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42" name="Text Box 32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43" name="Text Box 3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44" name="Text Box 6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45" name="Text Box 3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46" name="Text Box 32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47" name="Text Box 3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48" name="Text Box 63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49" name="Text Box 3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50" name="Text Box 32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51" name="Text Box 3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52" name="Text Box 63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53" name="Text Box 3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54" name="Text Box 3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55" name="Text Box 3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56" name="Text Box 63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57" name="Text Box 3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58" name="Text Box 32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59" name="Text Box 3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60" name="Text Box 63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61" name="Text Box 3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62" name="Text Box 3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63" name="Text Box 3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64" name="Text Box 6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65" name="Text Box 3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66" name="Text Box 32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67" name="Text Box 3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68" name="Text Box 63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69" name="Text Box 3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70" name="Text Box 32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71" name="Text Box 3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72" name="Text Box 63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73" name="Text Box 3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74" name="Text Box 32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75" name="Text Box 3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76" name="Text Box 63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77" name="Text Box 3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78" name="Text Box 32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79" name="Text Box 3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80" name="Text Box 63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81" name="Text Box 3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82" name="Text Box 32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83" name="Text Box 3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84" name="Text Box 6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85" name="Text Box 3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86" name="Text Box 32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87" name="Text Box 3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88" name="Text Box 63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89" name="Text Box 3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90" name="Text Box 32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91" name="Text Box 3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92" name="Text Box 63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93" name="Text Box 3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94" name="Text Box 32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95" name="Text Box 3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96" name="Text Box 6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97" name="Text Box 3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298" name="Text Box 32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299" name="Text Box 3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00" name="Text Box 63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01" name="Text Box 3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02" name="Text Box 32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03" name="Text Box 3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04" name="Text Box 6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05" name="Text Box 3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06" name="Text Box 32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07" name="Text Box 3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08" name="Text Box 63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09" name="Text Box 3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10" name="Text Box 32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11" name="Text Box 3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12" name="Text Box 63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15" name="Text Box 63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16" name="Text Box 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17" name="Text Box 32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19" name="Text Box 63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20" name="Text Box 3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21" name="Text Box 32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23" name="Text Box 63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24" name="Text Box 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25" name="Text Box 3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26" name="Text Box 3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27" name="Text Box 63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28" name="Text Box 3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29" name="Text Box 32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30" name="Text Box 3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31" name="Text Box 63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32" name="Text Box 3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33" name="Text Box 3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34" name="Text Box 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35" name="Text Box 63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36" name="Text Box 3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37" name="Text Box 32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38" name="Text Box 3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39" name="Text Box 63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41" name="Text Box 32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42" name="Text Box 3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43" name="Text Box 63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44" name="Text Box 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45" name="Text Box 32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47" name="Text Box 63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48" name="Text Box 3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49" name="Text Box 3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50" name="Text Box 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51" name="Text Box 63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52" name="Text Box 3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53" name="Text Box 3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54" name="Text Box 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55" name="Text Box 63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56" name="Text Box 3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57" name="Text Box 3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58" name="Text Box 3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59" name="Text Box 63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60" name="Text Box 3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61" name="Text Box 32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62" name="Text Box 3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63" name="Text Box 63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64" name="Text Box 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65" name="Text Box 3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66" name="Text Box 3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67" name="Text Box 63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68" name="Text Box 3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69" name="Text Box 32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70" name="Text Box 3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71" name="Text Box 63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72" name="Text Box 3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73" name="Text Box 3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74" name="Text Box 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75" name="Text Box 63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77" name="Text Box 32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78" name="Text Box 3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79" name="Text Box 63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81" name="Text Box 3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82" name="Text Box 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83" name="Text Box 63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84" name="Text Box 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85" name="Text Box 3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86" name="Text Box 3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87" name="Text Box 63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89" name="Text Box 3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90" name="Text Box 3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91" name="Text Box 63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92" name="Text Box 3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93" name="Text Box 3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94" name="Text Box 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95" name="Text Box 63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96" name="Text Box 3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97" name="Text Box 3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398" name="Text Box 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399" name="Text Box 63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01" name="Text Box 32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02" name="Text Box 3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03" name="Text Box 63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05" name="Text Box 32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06" name="Text Box 3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07" name="Text Box 63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08" name="Text Box 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09" name="Text Box 32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10" name="Text Box 3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11" name="Text Box 63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13" name="Text Box 3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14" name="Text Box 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15" name="Text Box 63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17" name="Text Box 32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18" name="Text Box 3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19" name="Text Box 63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21" name="Text Box 32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22" name="Text Box 3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23" name="Text Box 63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25" name="Text Box 32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26" name="Text Box 3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27" name="Text Box 63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29" name="Text Box 3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30" name="Text Box 3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31" name="Text Box 63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33" name="Text Box 3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34" name="Text Box 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35" name="Text Box 63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37" name="Text Box 3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38" name="Text Box 3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39" name="Text Box 3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40" name="Text Box 32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41" name="Text Box 3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42" name="Text Box 63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43" name="Text Box 3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44" name="Text Box 32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45" name="Text Box 3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46" name="Text Box 63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47" name="Text Box 3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48" name="Text Box 32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49" name="Text Box 3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50" name="Text Box 63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51" name="Text Box 3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52" name="Text Box 32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53" name="Text Box 3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54" name="Text Box 6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55" name="Text Box 3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56" name="Text Box 32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57" name="Text Box 3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58" name="Text Box 6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59" name="Text Box 3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60" name="Text Box 32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61" name="Text Box 3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62" name="Text Box 63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63" name="Text Box 3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64" name="Text Box 32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65" name="Text Box 3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66" name="Text Box 63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67" name="Text Box 3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68" name="Text Box 32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69" name="Text Box 3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70" name="Text Box 63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71" name="Text Box 3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72" name="Text Box 32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73" name="Text Box 3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74" name="Text Box 6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75" name="Text Box 3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76" name="Text Box 32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77" name="Text Box 3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78" name="Text Box 6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79" name="Text Box 3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80" name="Text Box 32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81" name="Text Box 3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82" name="Text Box 63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83" name="Text Box 3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84" name="Text Box 32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85" name="Text Box 3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86" name="Text Box 63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87" name="Text Box 3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88" name="Text Box 32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89" name="Text Box 3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90" name="Text Box 63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91" name="Text Box 3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92" name="Text Box 32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93" name="Text Box 3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94" name="Text Box 6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95" name="Text Box 3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96" name="Text Box 32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97" name="Text Box 3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498" name="Text Box 63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499" name="Text Box 3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00" name="Text Box 32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01" name="Text Box 3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02" name="Text Box 63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03" name="Text Box 3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04" name="Text Box 32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05" name="Text Box 3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06" name="Text Box 63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07" name="Text Box 3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08" name="Text Box 32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09" name="Text Box 3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10" name="Text Box 63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11" name="Text Box 3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12" name="Text Box 32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13" name="Text Box 3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14" name="Text Box 6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15" name="Text Box 3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16" name="Text Box 32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17" name="Text Box 3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18" name="Text Box 63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19" name="Text Box 3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20" name="Text Box 32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21" name="Text Box 3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22" name="Text Box 63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23" name="Text Box 3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24" name="Text Box 32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25" name="Text Box 3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26" name="Text Box 63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27" name="Text Box 3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28" name="Text Box 32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29" name="Text Box 3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30" name="Text Box 6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31" name="Text Box 3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32" name="Text Box 32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33" name="Text Box 3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34" name="Text Box 6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35" name="Text Box 3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36" name="Text Box 32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37" name="Text Box 3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38" name="Text Box 63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40" name="Text Box 32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41" name="Text Box 3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42" name="Text Box 63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43" name="Text Box 3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44" name="Text Box 32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45" name="Text Box 3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46" name="Text Box 63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47" name="Text Box 3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48" name="Text Box 32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49" name="Text Box 3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50" name="Text Box 6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51" name="Text Box 3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52" name="Text Box 32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53" name="Text Box 3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54" name="Text Box 6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55" name="Text Box 3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56" name="Text Box 32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57" name="Text Box 3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58" name="Text Box 63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59" name="Text Box 3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60" name="Text Box 32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61" name="Text Box 3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62" name="Text Box 63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63" name="Text Box 3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64" name="Text Box 32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65" name="Text Box 3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66" name="Text Box 63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67" name="Text Box 32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68" name="Text Box 3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69" name="Text Box 63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70" name="Text Box 3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71" name="Text Box 32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72" name="Text Box 3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73" name="Text Box 63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74" name="Text Box 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75" name="Text Box 32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76" name="Text Box 3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77" name="Text Box 63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79" name="Text Box 3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80" name="Text Box 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81" name="Text Box 63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82" name="Text Box 3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83" name="Text Box 3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84" name="Text Box 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85" name="Text Box 63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86" name="Text Box 3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87" name="Text Box 32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88" name="Text Box 3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89" name="Text Box 63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90" name="Text Box 3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91" name="Text Box 3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92" name="Text Box 3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93" name="Text Box 63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94" name="Text Box 3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95" name="Text Box 32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96" name="Text Box 3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97" name="Text Box 63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598" name="Text Box 3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599" name="Text Box 32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00" name="Text Box 3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01" name="Text Box 63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02" name="Text Box 3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03" name="Text Box 3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04" name="Text Box 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05" name="Text Box 63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06" name="Text Box 3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07" name="Text Box 32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08" name="Text Box 3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09" name="Text Box 63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10" name="Text Box 3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11" name="Text Box 32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12" name="Text Box 3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13" name="Text Box 63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14" name="Text Box 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15" name="Text Box 32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16" name="Text Box 3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17" name="Text Box 63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18" name="Text Box 3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19" name="Text Box 32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20" name="Text Box 3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21" name="Text Box 63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22" name="Text Box 3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23" name="Text Box 3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24" name="Text Box 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25" name="Text Box 63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26" name="Text Box 3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27" name="Text Box 32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28" name="Text Box 3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29" name="Text Box 63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30" name="Text Box 3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31" name="Text Box 32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32" name="Text Box 3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33" name="Text Box 63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34" name="Text Box 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35" name="Text Box 32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37" name="Text Box 63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38" name="Text Box 3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39" name="Text Box 32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40" name="Text Box 3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41" name="Text Box 63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42" name="Text Box 3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43" name="Text Box 3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44" name="Text Box 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45" name="Text Box 63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46" name="Text Box 3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47" name="Text Box 32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48" name="Text Box 3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49" name="Text Box 63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50" name="Text Box 3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51" name="Text Box 32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52" name="Text Box 3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53" name="Text Box 63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54" name="Text Box 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55" name="Text Box 32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57" name="Text Box 63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58" name="Text Box 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59" name="Text Box 32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60" name="Text Box 3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61" name="Text Box 63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62" name="Text Box 3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63" name="Text Box 3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64" name="Text Box 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65" name="Text Box 63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66" name="Text Box 3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67" name="Text Box 32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68" name="Text Box 3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69" name="Text Box 63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71" name="Text Box 32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72" name="Text Box 3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73" name="Text Box 63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74" name="Text Box 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75" name="Text Box 32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76" name="Text Box 3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77" name="Text Box 63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78" name="Text Box 3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79" name="Text Box 32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81" name="Text Box 63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82" name="Text Box 3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83" name="Text Box 32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84" name="Text Box 3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85" name="Text Box 63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86" name="Text Box 3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87" name="Text Box 32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88" name="Text Box 3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89" name="Text Box 63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90" name="Text Box 3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91" name="Text Box 3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93" name="Text Box 63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94" name="Text Box 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95" name="Text Box 32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96" name="Text Box 3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97" name="Text Box 63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699" name="Text Box 32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01" name="Text Box 63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02" name="Text Box 3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03" name="Text Box 3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04" name="Text Box 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05" name="Text Box 63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06" name="Text Box 3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07" name="Text Box 3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09" name="Text Box 63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10" name="Text Box 3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11" name="Text Box 32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12" name="Text Box 3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13" name="Text Box 63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14" name="Text Box 3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15" name="Text Box 32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16" name="Text Box 3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17" name="Text Box 63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19" name="Text Box 32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20" name="Text Box 3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21" name="Text Box 63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23" name="Text Box 3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24" name="Text Box 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25" name="Text Box 63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27" name="Text Box 32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28" name="Text Box 3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29" name="Text Box 63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31" name="Text Box 32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32" name="Text Box 3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33" name="Text Box 63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35" name="Text Box 3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36" name="Text Box 3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37" name="Text Box 63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38" name="Text Box 3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39" name="Text Box 32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41" name="Text Box 63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42" name="Text Box 3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43" name="Text Box 3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44" name="Text Box 3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45" name="Text Box 63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46" name="Text Box 3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47" name="Text Box 32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48" name="Text Box 3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49" name="Text Box 63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50" name="Text Box 3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51" name="Text Box 32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52" name="Text Box 3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53" name="Text Box 63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55" name="Text Box 32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56" name="Text Box 3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57" name="Text Box 63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58" name="Text Box 3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59" name="Text Box 32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60" name="Text Box 3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61" name="Text Box 63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62" name="Text Box 3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63" name="Text Box 3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65" name="Text Box 63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66" name="Text Box 3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67" name="Text Box 32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68" name="Text Box 3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69" name="Text Box 63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70" name="Text Box 3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71" name="Text Box 32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72" name="Text Box 3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73" name="Text Box 63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74" name="Text Box 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75" name="Text Box 32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76" name="Text Box 3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77" name="Text Box 63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78" name="Text Box 3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79" name="Text Box 32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80" name="Text Box 3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81" name="Text Box 63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82" name="Text Box 3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83" name="Text Box 3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84" name="Text Box 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85" name="Text Box 63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86" name="Text Box 3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87" name="Text Box 32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88" name="Text Box 3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89" name="Text Box 63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90" name="Text Box 3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91" name="Text Box 32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92" name="Text Box 3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93" name="Text Box 63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94" name="Text Box 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95" name="Text Box 32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96" name="Text Box 3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97" name="Text Box 63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798" name="Text Box 3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799" name="Text Box 32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00" name="Text Box 3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01" name="Text Box 63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02" name="Text Box 3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03" name="Text Box 3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04" name="Text Box 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05" name="Text Box 63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06" name="Text Box 3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07" name="Text Box 32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08" name="Text Box 3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09" name="Text Box 63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10" name="Text Box 3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11" name="Text Box 3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12" name="Text Box 3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13" name="Text Box 63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14" name="Text Box 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15" name="Text Box 32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16" name="Text Box 3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17" name="Text Box 63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18" name="Text Box 3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19" name="Text Box 32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20" name="Text Box 3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21" name="Text Box 63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22" name="Text Box 32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23" name="Text Box 3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24" name="Text Box 6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25" name="Text Box 3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26" name="Text Box 32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27" name="Text Box 3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28" name="Text Box 63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29" name="Text Box 3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30" name="Text Box 32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31" name="Text Box 3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32" name="Text Box 63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33" name="Text Box 3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34" name="Text Box 32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35" name="Text Box 3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36" name="Text Box 63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37" name="Text Box 3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38" name="Text Box 32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39" name="Text Box 3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40" name="Text Box 63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41" name="Text Box 3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42" name="Text Box 32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43" name="Text Box 3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44" name="Text Box 6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45" name="Text Box 3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46" name="Text Box 32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47" name="Text Box 3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48" name="Text Box 63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49" name="Text Box 3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50" name="Text Box 32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51" name="Text Box 3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52" name="Text Box 63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53" name="Text Box 3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54" name="Text Box 32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55" name="Text Box 3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56" name="Text Box 63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57" name="Text Box 3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58" name="Text Box 32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59" name="Text Box 3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60" name="Text Box 63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61" name="Text Box 3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62" name="Text Box 32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63" name="Text Box 3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64" name="Text Box 63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65" name="Text Box 3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66" name="Text Box 32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67" name="Text Box 3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68" name="Text Box 63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69" name="Text Box 3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70" name="Text Box 3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71" name="Text Box 3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72" name="Text Box 63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73" name="Text Box 3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74" name="Text Box 32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75" name="Text Box 3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76" name="Text Box 63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77" name="Text Box 3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78" name="Text Box 32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79" name="Text Box 3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80" name="Text Box 63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81" name="Text Box 3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82" name="Text Box 32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83" name="Text Box 3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84" name="Text Box 6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85" name="Text Box 3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86" name="Text Box 32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87" name="Text Box 3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88" name="Text Box 63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89" name="Text Box 3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90" name="Text Box 32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91" name="Text Box 3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92" name="Text Box 63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93" name="Text Box 3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94" name="Text Box 32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95" name="Text Box 3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96" name="Text Box 63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97" name="Text Box 3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898" name="Text Box 32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899" name="Text Box 3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00" name="Text Box 63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01" name="Text Box 3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02" name="Text Box 32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03" name="Text Box 3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04" name="Text Box 6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05" name="Text Box 3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06" name="Text Box 32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07" name="Text Box 3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08" name="Text Box 63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09" name="Text Box 3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10" name="Text Box 3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11" name="Text Box 3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12" name="Text Box 63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13" name="Text Box 3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14" name="Text Box 32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15" name="Text Box 3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16" name="Text Box 63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17" name="Text Box 3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18" name="Text Box 32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19" name="Text Box 3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20" name="Text Box 63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21" name="Text Box 3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22" name="Text Box 32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23" name="Text Box 3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24" name="Text Box 63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25" name="Text Box 3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26" name="Text Box 32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27" name="Text Box 3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28" name="Text Box 63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29" name="Text Box 3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30" name="Text Box 32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31" name="Text Box 3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32" name="Text Box 63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33" name="Text Box 3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34" name="Text Box 32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35" name="Text Box 3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36" name="Text Box 63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37" name="Text Box 3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38" name="Text Box 32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39" name="Text Box 3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40" name="Text Box 63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41" name="Text Box 3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42" name="Text Box 32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43" name="Text Box 3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44" name="Text Box 63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45" name="Text Box 3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46" name="Text Box 32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47" name="Text Box 3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48" name="Text Box 6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49" name="Text Box 3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50" name="Text Box 32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51" name="Text Box 3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52" name="Text Box 63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53" name="Text Box 3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54" name="Text Box 32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55" name="Text Box 3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56" name="Text Box 63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57" name="Text Box 3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58" name="Text Box 32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59" name="Text Box 3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60" name="Text Box 63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61" name="Text Box 3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62" name="Text Box 32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63" name="Text Box 3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64" name="Text Box 6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65" name="Text Box 3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66" name="Text Box 32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67" name="Text Box 3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68" name="Text Box 63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69" name="Text Box 3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70" name="Text Box 32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71" name="Text Box 3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72" name="Text Box 63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73" name="Text Box 3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74" name="Text Box 3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75" name="Text Box 3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76" name="Text Box 63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77" name="Text Box 3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78" name="Text Box 32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79" name="Text Box 3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80" name="Text Box 63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81" name="Text Box 3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82" name="Text Box 3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83" name="Text Box 3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84" name="Text Box 63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85" name="Text Box 3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86" name="Text Box 32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87" name="Text Box 3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88" name="Text Box 6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89" name="Text Box 3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90" name="Text Box 32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91" name="Text Box 3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92" name="Text Box 63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93" name="Text Box 3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94" name="Text Box 32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95" name="Text Box 3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96" name="Text Box 63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97" name="Text Box 3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6998" name="Text Box 32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6999" name="Text Box 3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00" name="Text Box 63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01" name="Text Box 3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02" name="Text Box 32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03" name="Text Box 3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04" name="Text Box 6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05" name="Text Box 3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06" name="Text Box 32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07" name="Text Box 3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08" name="Text Box 63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09" name="Text Box 3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10" name="Text Box 32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11" name="Text Box 3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12" name="Text Box 63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13" name="Text Box 3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14" name="Text Box 32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15" name="Text Box 3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16" name="Text Box 63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17" name="Text Box 3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18" name="Text Box 32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19" name="Text Box 3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20" name="Text Box 63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21" name="Text Box 3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22" name="Text Box 32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23" name="Text Box 3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24" name="Text Box 6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25" name="Text Box 3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26" name="Text Box 32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27" name="Text Box 3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28" name="Text Box 63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29" name="Text Box 3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30" name="Text Box 32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31" name="Text Box 3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32" name="Text Box 63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33" name="Text Box 3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34" name="Text Box 32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35" name="Text Box 3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36" name="Text Box 63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37" name="Text Box 3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38" name="Text Box 32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39" name="Text Box 3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40" name="Text Box 63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41" name="Text Box 3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42" name="Text Box 32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43" name="Text Box 3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44" name="Text Box 6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45" name="Text Box 3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46" name="Text Box 32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47" name="Text Box 3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48" name="Text Box 63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49" name="Text Box 3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50" name="Text Box 32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51" name="Text Box 3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52" name="Text Box 63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53" name="Text Box 3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54" name="Text Box 32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55" name="Text Box 3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56" name="Text Box 63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57" name="Text Box 3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58" name="Text Box 32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59" name="Text Box 3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60" name="Text Box 63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61" name="Text Box 3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62" name="Text Box 32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63" name="Text Box 3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64" name="Text Box 63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65" name="Text Box 3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66" name="Text Box 32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67" name="Text Box 3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68" name="Text Box 63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69" name="Text Box 3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70" name="Text Box 32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71" name="Text Box 3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72" name="Text Box 63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73" name="Text Box 3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74" name="Text Box 32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75" name="Text Box 3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76" name="Text Box 63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77" name="Text Box 32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78" name="Text Box 3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79" name="Text Box 63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80" name="Text Box 3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81" name="Text Box 3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82" name="Text Box 3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83" name="Text Box 63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84" name="Text Box 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85" name="Text Box 32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86" name="Text Box 3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87" name="Text Box 63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88" name="Text Box 3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89" name="Text Box 32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90" name="Text Box 3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91" name="Text Box 63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92" name="Text Box 3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93" name="Text Box 3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94" name="Text Box 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95" name="Text Box 63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96" name="Text Box 3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97" name="Text Box 32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098" name="Text Box 3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099" name="Text Box 63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00" name="Text Box 3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01" name="Text Box 32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02" name="Text Box 3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03" name="Text Box 63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04" name="Text Box 3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05" name="Text Box 32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06" name="Text Box 3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07" name="Text Box 63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08" name="Text Box 3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09" name="Text Box 32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10" name="Text Box 3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11" name="Text Box 63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12" name="Text Box 3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13" name="Text Box 3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14" name="Text Box 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15" name="Text Box 63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16" name="Text Box 3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17" name="Text Box 3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18" name="Text Box 3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19" name="Text Box 63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20" name="Text Box 3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21" name="Text Box 3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22" name="Text Box 3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23" name="Text Box 63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24" name="Text Box 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25" name="Text Box 32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26" name="Text Box 3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27" name="Text Box 63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28" name="Text Box 3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29" name="Text Box 32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30" name="Text Box 3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31" name="Text Box 63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32" name="Text Box 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33" name="Text Box 3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34" name="Text Box 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35" name="Text Box 63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36" name="Text Box 3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37" name="Text Box 32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38" name="Text Box 3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39" name="Text Box 63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40" name="Text Box 3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41" name="Text Box 32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42" name="Text Box 3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43" name="Text Box 63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44" name="Text Box 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45" name="Text Box 32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46" name="Text Box 3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47" name="Text Box 63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48" name="Text Box 3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49" name="Text Box 32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50" name="Text Box 3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51" name="Text Box 63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52" name="Text Box 3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53" name="Text Box 3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54" name="Text Box 3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55" name="Text Box 63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56" name="Text Box 3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57" name="Text Box 32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58" name="Text Box 3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59" name="Text Box 63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60" name="Text Box 3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61" name="Text Box 32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62" name="Text Box 3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63" name="Text Box 63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64" name="Text Box 3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65" name="Text Box 32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66" name="Text Box 3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67" name="Text Box 63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68" name="Text Box 3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69" name="Text Box 32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70" name="Text Box 3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71" name="Text Box 63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72" name="Text Box 3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73" name="Text Box 3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74" name="Text Box 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75" name="Text Box 63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76" name="Text Box 3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77" name="Text Box 32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78" name="Text Box 3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79" name="Text Box 63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80" name="Text Box 3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81" name="Text Box 32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82" name="Text Box 3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83" name="Text Box 63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84" name="Text Box 3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85" name="Text Box 3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86" name="Text Box 3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87" name="Text Box 63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88" name="Text Box 3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89" name="Text Box 32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90" name="Text Box 3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91" name="Text Box 63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92" name="Text Box 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93" name="Text Box 3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94" name="Text Box 3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95" name="Text Box 63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96" name="Text Box 3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97" name="Text Box 32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198" name="Text Box 3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199" name="Text Box 63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00" name="Text Box 3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01" name="Text Box 32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02" name="Text Box 3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03" name="Text Box 3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04" name="Text Box 32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05" name="Text Box 3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06" name="Text Box 63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07" name="Text Box 3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08" name="Text Box 32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09" name="Text Box 3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10" name="Text Box 63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11" name="Text Box 3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12" name="Text Box 32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13" name="Text Box 3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14" name="Text Box 6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15" name="Text Box 3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16" name="Text Box 32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17" name="Text Box 3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18" name="Text Box 63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19" name="Text Box 3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20" name="Text Box 32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21" name="Text Box 3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22" name="Text Box 6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23" name="Text Box 3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24" name="Text Box 32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25" name="Text Box 3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26" name="Text Box 63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27" name="Text Box 3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28" name="Text Box 32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29" name="Text Box 3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30" name="Text Box 63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31" name="Text Box 3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32" name="Text Box 32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33" name="Text Box 3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34" name="Text Box 6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35" name="Text Box 3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36" name="Text Box 32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37" name="Text Box 3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38" name="Text Box 63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39" name="Text Box 3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40" name="Text Box 32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41" name="Text Box 3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42" name="Text Box 6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43" name="Text Box 3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44" name="Text Box 32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45" name="Text Box 3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46" name="Text Box 63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47" name="Text Box 3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48" name="Text Box 32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49" name="Text Box 3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50" name="Text Box 63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51" name="Text Box 3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52" name="Text Box 32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53" name="Text Box 3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54" name="Text Box 63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55" name="Text Box 3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56" name="Text Box 32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57" name="Text Box 3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58" name="Text Box 63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59" name="Text Box 3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60" name="Text Box 32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61" name="Text Box 3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62" name="Text Box 63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63" name="Text Box 3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64" name="Text Box 32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65" name="Text Box 3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66" name="Text Box 63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67" name="Text Box 3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68" name="Text Box 32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69" name="Text Box 3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70" name="Text Box 63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71" name="Text Box 3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72" name="Text Box 32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73" name="Text Box 3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74" name="Text Box 6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75" name="Text Box 3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76" name="Text Box 32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77" name="Text Box 3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78" name="Text Box 63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79" name="Text Box 3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80" name="Text Box 32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81" name="Text Box 3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82" name="Text Box 63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83" name="Text Box 3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84" name="Text Box 32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85" name="Text Box 3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86" name="Text Box 63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87" name="Text Box 3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88" name="Text Box 3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89" name="Text Box 3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90" name="Text Box 63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91" name="Text Box 3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92" name="Text Box 32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93" name="Text Box 3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94" name="Text Box 6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95" name="Text Box 3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96" name="Text Box 32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97" name="Text Box 3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298" name="Text Box 63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299" name="Text Box 3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00" name="Text Box 32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01" name="Text Box 3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02" name="Text Box 63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03" name="Text Box 3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04" name="Text Box 32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05" name="Text Box 3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06" name="Text Box 63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07" name="Text Box 3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08" name="Text Box 32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09" name="Text Box 3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10" name="Text Box 63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11" name="Text Box 3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12" name="Text Box 32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13" name="Text Box 3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14" name="Text Box 63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15" name="Text Box 3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16" name="Text Box 32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17" name="Text Box 3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18" name="Text Box 63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19" name="Text Box 3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20" name="Text Box 32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21" name="Text Box 3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22" name="Text Box 63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23" name="Text Box 3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24" name="Text Box 32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25" name="Text Box 3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26" name="Text Box 63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27" name="Text Box 3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28" name="Text Box 32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29" name="Text Box 3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30" name="Text Box 63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31" name="Text Box 32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32" name="Text Box 3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33" name="Text Box 63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35" name="Text Box 32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36" name="Text Box 3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37" name="Text Box 63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38" name="Text Box 3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39" name="Text Box 32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40" name="Text Box 3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41" name="Text Box 63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43" name="Text Box 3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44" name="Text Box 3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45" name="Text Box 63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46" name="Text Box 3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47" name="Text Box 32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48" name="Text Box 3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49" name="Text Box 63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50" name="Text Box 3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51" name="Text Box 3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52" name="Text Box 3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53" name="Text Box 63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54" name="Text Box 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55" name="Text Box 3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56" name="Text Box 3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57" name="Text Box 63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58" name="Text Box 3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59" name="Text Box 32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60" name="Text Box 3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61" name="Text Box 63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62" name="Text Box 3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63" name="Text Box 3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64" name="Text Box 3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65" name="Text Box 63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66" name="Text Box 3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67" name="Text Box 32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68" name="Text Box 3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69" name="Text Box 63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70" name="Text Box 3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71" name="Text Box 3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72" name="Text Box 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73" name="Text Box 63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74" name="Text Box 3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75" name="Text Box 32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76" name="Text Box 3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77" name="Text Box 63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78" name="Text Box 3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79" name="Text Box 32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80" name="Text Box 3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81" name="Text Box 63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82" name="Text Box 3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83" name="Text Box 32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85" name="Text Box 63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86" name="Text Box 3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87" name="Text Box 3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88" name="Text Box 3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89" name="Text Box 63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91" name="Text Box 32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92" name="Text Box 3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93" name="Text Box 63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94" name="Text Box 3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95" name="Text Box 3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96" name="Text Box 3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97" name="Text Box 63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398" name="Text Box 3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399" name="Text Box 32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00" name="Text Box 3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01" name="Text Box 63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02" name="Text Box 3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03" name="Text Box 32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05" name="Text Box 63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06" name="Text Box 3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07" name="Text Box 32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09" name="Text Box 63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10" name="Text Box 3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11" name="Text Box 32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12" name="Text Box 3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13" name="Text Box 63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14" name="Text Box 3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15" name="Text Box 32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16" name="Text Box 3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17" name="Text Box 63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18" name="Text Box 3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19" name="Text Box 3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20" name="Text Box 3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21" name="Text Box 63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22" name="Text Box 3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23" name="Text Box 3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24" name="Text Box 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25" name="Text Box 63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26" name="Text Box 3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27" name="Text Box 3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28" name="Text Box 3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29" name="Text Box 63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30" name="Text Box 3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31" name="Text Box 32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32" name="Text Box 3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33" name="Text Box 63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34" name="Text Box 3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35" name="Text Box 32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36" name="Text Box 3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37" name="Text Box 63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38" name="Text Box 3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39" name="Text Box 32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40" name="Text Box 3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41" name="Text Box 63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42" name="Text Box 3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43" name="Text Box 3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44" name="Text Box 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45" name="Text Box 63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46" name="Text Box 3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47" name="Text Box 32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48" name="Text Box 3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49" name="Text Box 63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51" name="Text Box 32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52" name="Text Box 3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53" name="Text Box 63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54" name="Text Box 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55" name="Text Box 3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57" name="Text Box 63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58" name="Text Box 3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59" name="Text Box 32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60" name="Text Box 3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61" name="Text Box 63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62" name="Text Box 3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63" name="Text Box 3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64" name="Text Box 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65" name="Text Box 63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66" name="Text Box 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67" name="Text Box 32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68" name="Text Box 3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69" name="Text Box 63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70" name="Text Box 3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71" name="Text Box 32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72" name="Text Box 3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73" name="Text Box 63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74" name="Text Box 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75" name="Text Box 3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76" name="Text Box 3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77" name="Text Box 63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78" name="Text Box 3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79" name="Text Box 32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80" name="Text Box 3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81" name="Text Box 63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82" name="Text Box 3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83" name="Text Box 3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84" name="Text Box 3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85" name="Text Box 63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86" name="Text Box 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87" name="Text Box 32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88" name="Text Box 3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89" name="Text Box 63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90" name="Text Box 3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91" name="Text Box 32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92" name="Text Box 3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93" name="Text Box 63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94" name="Text Box 3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95" name="Text Box 3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96" name="Text Box 3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97" name="Text Box 63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498" name="Text Box 3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499" name="Text Box 32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00" name="Text Box 3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01" name="Text Box 63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02" name="Text Box 3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03" name="Text Box 3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04" name="Text Box 3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05" name="Text Box 63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06" name="Text Box 3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07" name="Text Box 32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08" name="Text Box 3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09" name="Text Box 63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10" name="Text Box 3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11" name="Text Box 32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12" name="Text Box 3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13" name="Text Box 63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14" name="Text Box 3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15" name="Text Box 32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16" name="Text Box 3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17" name="Text Box 63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18" name="Text Box 3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19" name="Text Box 32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20" name="Text Box 3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21" name="Text Box 63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22" name="Text Box 3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23" name="Text Box 3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24" name="Text Box 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25" name="Text Box 63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26" name="Text Box 3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27" name="Text Box 3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28" name="Text Box 3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29" name="Text Box 63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30" name="Text Box 3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31" name="Text Box 32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32" name="Text Box 3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33" name="Text Box 63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34" name="Text Box 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35" name="Text Box 3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36" name="Text Box 3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37" name="Text Box 63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38" name="Text Box 3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39" name="Text Box 32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40" name="Text Box 3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41" name="Text Box 63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42" name="Text Box 3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43" name="Text Box 3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44" name="Text Box 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45" name="Text Box 63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46" name="Text Box 3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47" name="Text Box 32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48" name="Text Box 3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49" name="Text Box 63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50" name="Text Box 3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51" name="Text Box 32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52" name="Text Box 3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53" name="Text Box 63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54" name="Text Box 3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55" name="Text Box 32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56" name="Text Box 3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57" name="Text Box 63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58" name="Text Box 3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59" name="Text Box 3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60" name="Text Box 3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61" name="Text Box 63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62" name="Text Box 3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63" name="Text Box 3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64" name="Text Box 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65" name="Text Box 63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66" name="Text Box 3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67" name="Text Box 3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68" name="Text Box 3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69" name="Text Box 63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70" name="Text Box 3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71" name="Text Box 32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72" name="Text Box 3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73" name="Text Box 63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74" name="Text Box 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75" name="Text Box 32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76" name="Text Box 3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77" name="Text Box 63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78" name="Text Box 3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79" name="Text Box 32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80" name="Text Box 3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81" name="Text Box 63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82" name="Text Box 3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83" name="Text Box 32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84" name="Text Box 3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85" name="Text Box 63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86" name="Text Box 32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87" name="Text Box 3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88" name="Text Box 63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89" name="Text Box 3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90" name="Text Box 3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91" name="Text Box 3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92" name="Text Box 63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93" name="Text Box 3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94" name="Text Box 32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95" name="Text Box 3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96" name="Text Box 63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97" name="Text Box 3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598" name="Text Box 32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599" name="Text Box 3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00" name="Text Box 63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01" name="Text Box 3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02" name="Text Box 32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03" name="Text Box 3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04" name="Text Box 6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06" name="Text Box 32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07" name="Text Box 3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08" name="Text Box 63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09" name="Text Box 3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10" name="Text Box 32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11" name="Text Box 3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12" name="Text Box 63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13" name="Text Box 3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14" name="Text Box 32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15" name="Text Box 3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16" name="Text Box 63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17" name="Text Box 3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18" name="Text Box 32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19" name="Text Box 3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20" name="Text Box 63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21" name="Text Box 3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22" name="Text Box 32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23" name="Text Box 3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24" name="Text Box 6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25" name="Text Box 3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26" name="Text Box 3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27" name="Text Box 3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28" name="Text Box 63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29" name="Text Box 3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30" name="Text Box 32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31" name="Text Box 3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32" name="Text Box 63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33" name="Text Box 3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34" name="Text Box 3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35" name="Text Box 3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36" name="Text Box 63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37" name="Text Box 3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38" name="Text Box 32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39" name="Text Box 3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40" name="Text Box 63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41" name="Text Box 3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42" name="Text Box 32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43" name="Text Box 3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44" name="Text Box 63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45" name="Text Box 3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46" name="Text Box 32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47" name="Text Box 3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48" name="Text Box 63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49" name="Text Box 3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50" name="Text Box 32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51" name="Text Box 3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52" name="Text Box 63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53" name="Text Box 3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54" name="Text Box 32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55" name="Text Box 3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56" name="Text Box 63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57" name="Text Box 3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58" name="Text Box 32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59" name="Text Box 3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60" name="Text Box 63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61" name="Text Box 3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62" name="Text Box 32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63" name="Text Box 3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64" name="Text Box 6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65" name="Text Box 3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66" name="Text Box 32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67" name="Text Box 3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68" name="Text Box 63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69" name="Text Box 3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70" name="Text Box 32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71" name="Text Box 3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72" name="Text Box 63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73" name="Text Box 3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74" name="Text Box 32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75" name="Text Box 3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76" name="Text Box 63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77" name="Text Box 3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78" name="Text Box 32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79" name="Text Box 3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80" name="Text Box 63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81" name="Text Box 3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82" name="Text Box 32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83" name="Text Box 3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84" name="Text Box 63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85" name="Text Box 3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86" name="Text Box 32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87" name="Text Box 3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88" name="Text Box 63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89" name="Text Box 3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90" name="Text Box 32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91" name="Text Box 3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92" name="Text Box 63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93" name="Text Box 3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94" name="Text Box 32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95" name="Text Box 3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96" name="Text Box 63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97" name="Text Box 3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698" name="Text Box 32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699" name="Text Box 3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00" name="Text Box 6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01" name="Text Box 3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02" name="Text Box 32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03" name="Text Box 3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04" name="Text Box 63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05" name="Text Box 3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06" name="Text Box 32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07" name="Text Box 3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08" name="Text Box 63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09" name="Text Box 3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10" name="Text Box 32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11" name="Text Box 3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12" name="Text Box 63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13" name="Text Box 3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14" name="Text Box 32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15" name="Text Box 3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16" name="Text Box 63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17" name="Text Box 3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18" name="Text Box 32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19" name="Text Box 3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20" name="Text Box 63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21" name="Text Box 3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22" name="Text Box 32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23" name="Text Box 3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24" name="Text Box 63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25" name="Text Box 3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26" name="Text Box 32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27" name="Text Box 3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28" name="Text Box 63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29" name="Text Box 3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30" name="Text Box 32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31" name="Text Box 3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32" name="Text Box 63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33" name="Text Box 3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34" name="Text Box 3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35" name="Text Box 3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36" name="Text Box 63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37" name="Text Box 3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38" name="Text Box 32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39" name="Text Box 3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40" name="Text Box 63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41" name="Text Box 3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42" name="Text Box 32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43" name="Text Box 3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44" name="Text Box 63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45" name="Text Box 3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46" name="Text Box 32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47" name="Text Box 3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48" name="Text Box 63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49" name="Text Box 3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50" name="Text Box 32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51" name="Text Box 3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52" name="Text Box 63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53" name="Text Box 3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54" name="Text Box 32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55" name="Text Box 3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56" name="Text Box 63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57" name="Text Box 3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58" name="Text Box 32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59" name="Text Box 3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60" name="Text Box 63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61" name="Text Box 3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62" name="Text Box 32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63" name="Text Box 3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64" name="Text Box 63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65" name="Text Box 3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66" name="Text Box 32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67" name="Text Box 3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68" name="Text Box 63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69" name="Text Box 3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70" name="Text Box 32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71" name="Text Box 3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72" name="Text Box 63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73" name="Text Box 3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74" name="Text Box 3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75" name="Text Box 3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76" name="Text Box 63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77" name="Text Box 3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78" name="Text Box 3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79" name="Text Box 3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80" name="Text Box 63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81" name="Text Box 3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82" name="Text Box 32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83" name="Text Box 3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84" name="Text Box 63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85" name="Text Box 3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86" name="Text Box 32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87" name="Text Box 3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88" name="Text Box 63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89" name="Text Box 3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90" name="Text Box 32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91" name="Text Box 3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92" name="Text Box 63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93" name="Text Box 3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94" name="Text Box 32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95" name="Text Box 3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96" name="Text Box 63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97" name="Text Box 3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798" name="Text Box 32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799" name="Text Box 3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00" name="Text Box 63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01" name="Text Box 3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02" name="Text Box 32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03" name="Text Box 3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04" name="Text Box 63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05" name="Text Box 3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06" name="Text Box 32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07" name="Text Box 3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08" name="Text Box 63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09" name="Text Box 3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10" name="Text Box 32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11" name="Text Box 3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12" name="Text Box 63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13" name="Text Box 3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14" name="Text Box 32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15" name="Text Box 3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16" name="Text Box 63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17" name="Text Box 3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18" name="Text Box 32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19" name="Text Box 3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20" name="Text Box 63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21" name="Text Box 3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22" name="Text Box 32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23" name="Text Box 3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24" name="Text Box 63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25" name="Text Box 3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26" name="Text Box 32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27" name="Text Box 3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28" name="Text Box 63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29" name="Text Box 3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30" name="Text Box 32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31" name="Text Box 3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32" name="Text Box 63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33" name="Text Box 3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34" name="Text Box 32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35" name="Text Box 3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36" name="Text Box 63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37" name="Text Box 3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38" name="Text Box 32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39" name="Text Box 3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40" name="Text Box 63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41" name="Text Box 32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42" name="Text Box 3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43" name="Text Box 63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44" name="Text Box 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45" name="Text Box 32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46" name="Text Box 3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47" name="Text Box 63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48" name="Text Box 3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49" name="Text Box 32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50" name="Text Box 3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51" name="Text Box 63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52" name="Text Box 3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53" name="Text Box 3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54" name="Text Box 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55" name="Text Box 63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56" name="Text Box 3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57" name="Text Box 32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58" name="Text Box 3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59" name="Text Box 63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60" name="Text Box 3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61" name="Text Box 32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62" name="Text Box 3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63" name="Text Box 63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64" name="Text Box 3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66" name="Text Box 3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67" name="Text Box 63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68" name="Text Box 3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69" name="Text Box 32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70" name="Text Box 3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71" name="Text Box 63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72" name="Text Box 3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73" name="Text Box 3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74" name="Text Box 3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75" name="Text Box 63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76" name="Text Box 3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77" name="Text Box 3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78" name="Text Box 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79" name="Text Box 63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80" name="Text Box 3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81" name="Text Box 32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82" name="Text Box 3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83" name="Text Box 63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84" name="Text Box 3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85" name="Text Box 32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86" name="Text Box 3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87" name="Text Box 63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88" name="Text Box 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89" name="Text Box 32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90" name="Text Box 3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91" name="Text Box 63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92" name="Text Box 3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93" name="Text Box 3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94" name="Text Box 3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95" name="Text Box 63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96" name="Text Box 3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97" name="Text Box 32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898" name="Text Box 3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899" name="Text Box 63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00" name="Text Box 3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01" name="Text Box 32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02" name="Text Box 3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03" name="Text Box 63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04" name="Text Box 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05" name="Text Box 3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06" name="Text Box 3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07" name="Text Box 63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08" name="Text Box 3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09" name="Text Box 32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10" name="Text Box 3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11" name="Text Box 63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12" name="Text Box 3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13" name="Text Box 3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14" name="Text Box 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15" name="Text Box 63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16" name="Text Box 3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17" name="Text Box 32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18" name="Text Box 3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19" name="Text Box 63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20" name="Text Box 3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21" name="Text Box 32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22" name="Text Box 3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23" name="Text Box 63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25" name="Text Box 32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26" name="Text Box 3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27" name="Text Box 63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28" name="Text Box 3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29" name="Text Box 32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30" name="Text Box 3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31" name="Text Box 63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32" name="Text Box 3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33" name="Text Box 3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34" name="Text Box 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35" name="Text Box 63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36" name="Text Box 3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37" name="Text Box 32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38" name="Text Box 3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39" name="Text Box 63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40" name="Text Box 3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41" name="Text Box 32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42" name="Text Box 3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43" name="Text Box 63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44" name="Text Box 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45" name="Text Box 32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46" name="Text Box 3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47" name="Text Box 63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48" name="Text Box 3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49" name="Text Box 32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50" name="Text Box 3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51" name="Text Box 63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52" name="Text Box 3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54" name="Text Box 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55" name="Text Box 63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56" name="Text Box 3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57" name="Text Box 32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58" name="Text Box 3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59" name="Text Box 63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60" name="Text Box 3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61" name="Text Box 32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62" name="Text Box 3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63" name="Text Box 63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64" name="Text Box 3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7965" name="Text Box 32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7966" name="Text Box 3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51</xdr:row>
      <xdr:rowOff>31172</xdr:rowOff>
    </xdr:to>
    <xdr:sp macro="" textlink="">
      <xdr:nvSpPr>
        <xdr:cNvPr id="7967" name="Text Box 9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1828800" y="8953500"/>
          <a:ext cx="0" cy="784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29441</xdr:rowOff>
    </xdr:to>
    <xdr:sp macro="" textlink="">
      <xdr:nvSpPr>
        <xdr:cNvPr id="7968" name="Text Box 9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29441</xdr:rowOff>
    </xdr:to>
    <xdr:sp macro="" textlink="">
      <xdr:nvSpPr>
        <xdr:cNvPr id="7969" name="Text Box 8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29441</xdr:rowOff>
    </xdr:to>
    <xdr:sp macro="" textlink="">
      <xdr:nvSpPr>
        <xdr:cNvPr id="7970" name="Text Box 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29441</xdr:rowOff>
    </xdr:to>
    <xdr:sp macro="" textlink="">
      <xdr:nvSpPr>
        <xdr:cNvPr id="7971" name="Text Box 8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29441</xdr:rowOff>
    </xdr:to>
    <xdr:sp macro="" textlink="">
      <xdr:nvSpPr>
        <xdr:cNvPr id="7972" name="Text Box 9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29441</xdr:rowOff>
    </xdr:to>
    <xdr:sp macro="" textlink="">
      <xdr:nvSpPr>
        <xdr:cNvPr id="7973" name="Text Box 9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109</xdr:row>
      <xdr:rowOff>0</xdr:rowOff>
    </xdr:from>
    <xdr:ext cx="95250" cy="166310"/>
    <xdr:sp macro="" textlink="">
      <xdr:nvSpPr>
        <xdr:cNvPr id="7974" name="Text Box 15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1809750" y="22126575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75" name="Text Box 8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76" name="Text Box 9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77" name="Text Box 8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78" name="Text Box 9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7979" name="Text Box 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0" name="Text Box 8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1" name="Text Box 9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2" name="Text Box 8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3" name="Text Box 9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4" name="Text Box 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5" name="Text Box 9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6" name="Text Box 8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7" name="Text Box 9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8" name="Text Box 8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7989" name="Text Box 9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7990" name="Text Box 8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7991" name="Text Box 9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92" name="Text Box 8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93" name="Text Box 9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94" name="Text Box 8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95" name="Text Box 9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96" name="Text Box 8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97" name="Text Box 9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98" name="Text Box 8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7999" name="Text Box 9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0" name="Text Box 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1" name="Text Box 9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002" name="Text Box 8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3" name="Text Box 8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4" name="Text Box 9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5" name="Text Box 8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6" name="Text Box 9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7" name="Text Box 8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8" name="Text Box 9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09" name="Text Box 8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10" name="Text Box 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11" name="Text Box 8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12" name="Text Box 9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013" name="Text Box 8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014" name="Text Box 9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15" name="Text Box 8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16" name="Text Box 9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17" name="Text Box 8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18" name="Text Box 9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152400</xdr:rowOff>
    </xdr:to>
    <xdr:sp macro="" textlink="">
      <xdr:nvSpPr>
        <xdr:cNvPr id="8019" name="Text Box 8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152400</xdr:rowOff>
    </xdr:to>
    <xdr:sp macro="" textlink="">
      <xdr:nvSpPr>
        <xdr:cNvPr id="8020" name="Text Box 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152400</xdr:rowOff>
    </xdr:to>
    <xdr:sp macro="" textlink="">
      <xdr:nvSpPr>
        <xdr:cNvPr id="8021" name="Text Box 8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152400</xdr:rowOff>
    </xdr:to>
    <xdr:sp macro="" textlink="">
      <xdr:nvSpPr>
        <xdr:cNvPr id="8022" name="Text Box 9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023" name="Text Box 8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24" name="Text Box 8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25" name="Text Box 9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26" name="Text Box 8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27" name="Text Box 9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28" name="Text Box 8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29" name="Text Box 9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30" name="Text Box 8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31" name="Text Box 9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32" name="Text Box 8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33" name="Text Box 9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034" name="Text Box 8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035" name="Text Box 9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116</xdr:row>
      <xdr:rowOff>19051</xdr:rowOff>
    </xdr:to>
    <xdr:sp macro="" textlink="">
      <xdr:nvSpPr>
        <xdr:cNvPr id="8036" name="Text Box 8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116</xdr:row>
      <xdr:rowOff>19051</xdr:rowOff>
    </xdr:to>
    <xdr:sp macro="" textlink="">
      <xdr:nvSpPr>
        <xdr:cNvPr id="8037" name="Text Box 9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116</xdr:row>
      <xdr:rowOff>19051</xdr:rowOff>
    </xdr:to>
    <xdr:sp macro="" textlink="">
      <xdr:nvSpPr>
        <xdr:cNvPr id="8038" name="Text Box 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116</xdr:row>
      <xdr:rowOff>19051</xdr:rowOff>
    </xdr:to>
    <xdr:sp macro="" textlink="">
      <xdr:nvSpPr>
        <xdr:cNvPr id="8039" name="Text Box 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46762</xdr:rowOff>
    </xdr:to>
    <xdr:sp macro="" textlink="">
      <xdr:nvSpPr>
        <xdr:cNvPr id="8040" name="Text Box 8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46762</xdr:rowOff>
    </xdr:to>
    <xdr:sp macro="" textlink="">
      <xdr:nvSpPr>
        <xdr:cNvPr id="8041" name="Text Box 9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46762</xdr:rowOff>
    </xdr:to>
    <xdr:sp macro="" textlink="">
      <xdr:nvSpPr>
        <xdr:cNvPr id="8042" name="Text Box 8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46762</xdr:rowOff>
    </xdr:to>
    <xdr:sp macro="" textlink="">
      <xdr:nvSpPr>
        <xdr:cNvPr id="8043" name="Text Box 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44" name="Text Box 8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45" name="Text Box 9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46" name="Text Box 8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47" name="Text Box 9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8048" name="Text Box 8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8049" name="Text Box 9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8050" name="Text Box 8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8051" name="Text Box 9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52" name="Text Box 8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53" name="Text Box 9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54" name="Text Box 8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55" name="Text Box 9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56" name="Text Box 8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57" name="Text Box 8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58" name="Text Box 9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59" name="Text Box 8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0" name="Text Box 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1" name="Text Box 8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2" name="Text Box 9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3" name="Text Box 8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4" name="Text Box 9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5" name="Text Box 8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6" name="Text Box 9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7" name="Text Box 8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68" name="Text Box 9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69" name="Text Box 8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70" name="Text Box 9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71" name="Text Box 8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072" name="Text Box 9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73" name="Text Box 8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74" name="Text Box 8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75" name="Text Box 9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76" name="Text Box 8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77" name="Text Box 9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78" name="Text Box 8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79" name="Text Box 9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80" name="Text Box 8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81" name="Text Box 9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82" name="Text Box 8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83" name="Text Box 9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84" name="Text Box 8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85" name="Text Box 9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8086" name="Text Box 8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8087" name="Text Box 9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8088" name="Text Box 8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8089" name="Text Box 9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0" name="Text Box 8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1" name="Text Box 8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2" name="Text Box 9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3" name="Text Box 8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4" name="Text Box 9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5" name="Text Box 8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6" name="Text Box 9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7" name="Text Box 8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8" name="Text Box 9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099" name="Text Box 8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0" name="Text Box 9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1" name="Text Box 8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2" name="Text Box 9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3" name="Text Box 8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4" name="Text Box 8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5" name="Text Box 9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6" name="Text Box 8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7" name="Text Box 9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8" name="Text Box 8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09" name="Text Box 9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10" name="Text Box 8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11" name="Text Box 9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12" name="Text Box 8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13" name="Text Box 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14" name="Text Box 8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15" name="Text Box 9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16" name="Text Box 8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17" name="Text Box 9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18" name="Text Box 8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19" name="Text Box 9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20" name="Text Box 8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1" name="Text Box 8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2" name="Text Box 9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3" name="Text Box 8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4" name="Text Box 9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5" name="Text Box 8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6" name="Text Box 9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7" name="Text Box 8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8" name="Text Box 9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29" name="Text Box 8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30" name="Text Box 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31" name="Text Box 8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32" name="Text Box 9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33" name="Text Box 8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34" name="Text Box 9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35" name="Text Box 8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36" name="Text Box 9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37" name="Text Box 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38" name="Text Box 8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39" name="Text Box 9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40" name="Text Box 8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41" name="Text Box 9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42" name="Text Box 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43" name="Text Box 9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44" name="Text Box 8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45" name="Text Box 9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46" name="Text Box 8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47" name="Text Box 9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48" name="Text Box 8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49" name="Text Box 9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50" name="Text Box 8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1" name="Text Box 8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2" name="Text Box 9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3" name="Text Box 8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4" name="Text Box 9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5" name="Text Box 8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6" name="Text Box 9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7" name="Text Box 8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8" name="Text Box 9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59" name="Text Box 8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60" name="Text Box 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61" name="Text Box 8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162" name="Text Box 9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63" name="Text Box 8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64" name="Text Box 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65" name="Text Box 8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66" name="Text Box 9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67" name="Text Box 8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68" name="Text Box 9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69" name="Text Box 8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70" name="Text Box 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71" name="Text Box 8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72" name="Text Box 9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73" name="Text Box 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74" name="Text Box 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75" name="Text Box 8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76" name="Text Box 9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77" name="Text Box 8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78" name="Text Box 9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79" name="Text Box 8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0" name="Text Box 8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1" name="Text Box 9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2" name="Text Box 8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3" name="Text Box 9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4" name="Text Box 8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5" name="Text Box 9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6" name="Text Box 8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7" name="Text Box 9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8" name="Text Box 8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89" name="Text Box 9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90" name="Text Box 8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91" name="Text Box 9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92" name="Text Box 8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93" name="Text Box 9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94" name="Text Box 8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195" name="Text Box 9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96" name="Text Box 8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97" name="Text Box 8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98" name="Text Box 9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199" name="Text Box 8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0" name="Text Box 9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1" name="Text Box 8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2" name="Text Box 9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3" name="Text Box 8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4" name="Text Box 9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5" name="Text Box 8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6" name="Text Box 9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7" name="Text Box 8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08" name="Text Box 9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09" name="Text Box 8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10" name="Text Box 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11" name="Text Box 8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12" name="Text Box 9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13" name="Text Box 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14" name="Text Box 8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15" name="Text Box 9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16" name="Text Box 8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17" name="Text Box 9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18" name="Text Box 8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19" name="Text Box 9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0" name="Text Box 8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1" name="Text Box 9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2" name="Text Box 8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3" name="Text Box 9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4" name="Text Box 8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5" name="Text Box 9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6" name="Text Box 8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7" name="Text Box 8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8" name="Text Box 9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29" name="Text Box 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0" name="Text Box 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1" name="Text Box 8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2" name="Text Box 9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3" name="Text Box 8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4" name="Text Box 9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5" name="Text Box 8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6" name="Text Box 9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7" name="Text Box 8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38" name="Text Box 9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39" name="Text Box 8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40" name="Text Box 9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41" name="Text Box 8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42" name="Text Box 9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43" name="Text Box 8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44" name="Text Box 8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45" name="Text Box 9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46" name="Text Box 8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47" name="Text Box 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48" name="Text Box 8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49" name="Text Box 9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50" name="Text Box 8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51" name="Text Box 9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52" name="Text Box 8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53" name="Text Box 9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54" name="Text Box 8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55" name="Text Box 9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56" name="Text Box 8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57" name="Text Box 9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58" name="Text Box 8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8259" name="Text Box 9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60" name="Text Box 8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1" name="Text Box 8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2" name="Text Box 9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3" name="Text Box 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4" name="Text Box 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5" name="Text Box 8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6" name="Text Box 9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7" name="Text Box 8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8" name="Text Box 9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69" name="Text Box 8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70" name="Text Box 9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71" name="Text Box 8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72" name="Text Box 9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73" name="Text Box 8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74" name="Text Box 8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75" name="Text Box 9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76" name="Text Box 8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77" name="Text Box 9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78" name="Text Box 8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79" name="Text Box 9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80" name="Text Box 8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81" name="Text Box 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82" name="Text Box 8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8283" name="Text Box 9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84" name="Text Box 8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8285" name="Text Box 9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86" name="Text Box 8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87" name="Text Box 9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88" name="Text Box 8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89" name="Text Box 9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90" name="Text Box 8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91" name="Text Box 9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92" name="Text Box 8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93" name="Text Box 9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94" name="Text Box 8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95" name="Text Box 9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96" name="Text Box 8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297" name="Text Box 9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8298" name="Text Box 8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8299" name="Text Box 9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00" name="Text Box 8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01" name="Text Box 9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02" name="Text Box 8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03" name="Text Box 9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04" name="Text Box 8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05" name="Text Box 8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06" name="Text Box 9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07" name="Text Box 8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08" name="Text Box 9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09" name="Text Box 8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10" name="Text Box 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11" name="Text Box 8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12" name="Text Box 9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13" name="Text Box 8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14" name="Text Box 9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15" name="Text Box 8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16" name="Text Box 9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17" name="Text Box 8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18" name="Text Box 9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19" name="Text Box 8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20" name="Text Box 9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21" name="Text Box 8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22" name="Text Box 9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23" name="Text Box 8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24" name="Text Box 9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25" name="Text Box 8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26" name="Text Box 9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27" name="Text Box 8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28" name="Text Box 8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29" name="Text Box 9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30" name="Text Box 8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31" name="Text Box 9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32" name="Text Box 8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33" name="Text Box 9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34" name="Text Box 8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35" name="Text Box 9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36" name="Text Box 8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37" name="Text Box 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38" name="Text Box 8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39" name="Text Box 9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40" name="Text Box 8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41" name="Text Box 9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42" name="Text Box 8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43" name="Text Box 9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8344" name="Text Box 8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8345" name="Text Box 9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8346" name="Text Box 8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8347" name="Text Box 9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48" name="Text Box 8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49" name="Text Box 8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0" name="Text Box 9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1" name="Text Box 8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2" name="Text Box 9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3" name="Text Box 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4" name="Text Box 9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5" name="Text Box 8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6" name="Text Box 9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7" name="Text Box 8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58" name="Text Box 9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59" name="Text Box 8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360" name="Text Box 9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61" name="Text Box 8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62" name="Text Box 9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63" name="Text Box 8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64" name="Text Box 9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65" name="Text Box 8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66" name="Text Box 9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67" name="Text Box 8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68" name="Text Box 9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69" name="Text Box 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0" name="Text Box 8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1" name="Text Box 9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2" name="Text Box 8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3" name="Text Box 9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4" name="Text Box 8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5" name="Text Box 9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6" name="Text Box 8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7" name="Text Box 9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8" name="Text Box 8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79" name="Text Box 9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80" name="Text Box 8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81" name="Text Box 9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82" name="Text Box 8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83" name="Text Box 9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84" name="Text Box 8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385" name="Text Box 9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86" name="Text Box 8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87" name="Text Box 8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88" name="Text Box 9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89" name="Text Box 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0" name="Text Box 9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1" name="Text Box 8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2" name="Text Box 9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3" name="Text Box 8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4" name="Text Box 9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5" name="Text Box 8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6" name="Text Box 9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7" name="Text Box 8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8" name="Text Box 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399" name="Text Box 8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0" name="Text Box 8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1" name="Text Box 9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2" name="Text Box 8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3" name="Text Box 9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4" name="Text Box 8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5" name="Text Box 9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6" name="Text Box 8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7" name="Text Box 9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8" name="Text Box 8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09" name="Text Box 9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0" name="Text Box 8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1" name="Text Box 9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2" name="Text Box 8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3" name="Text Box 8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4" name="Text Box 9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5" name="Text Box 8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6" name="Text Box 9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7" name="Text Box 8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8" name="Text Box 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19" name="Text Box 8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20" name="Text Box 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21" name="Text Box 8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22" name="Text Box 9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23" name="Text Box 8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24" name="Text Box 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25" name="Text Box 8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26" name="Text Box 9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27" name="Text Box 8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28" name="Text Box 9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29" name="Text Box 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0" name="Text Box 8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1" name="Text Box 9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2" name="Text Box 8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3" name="Text Box 9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4" name="Text Box 8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5" name="Text Box 9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6" name="Text Box 8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7" name="Text Box 9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8" name="Text Box 8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39" name="Text Box 9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40" name="Text Box 8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41" name="Text Box 9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42" name="Text Box 8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43" name="Text Box 9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44" name="Text Box 8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45" name="Text Box 9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46" name="Text Box 8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47" name="Text Box 8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48" name="Text Box 9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49" name="Text Box 8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50" name="Text Box 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51" name="Text Box 8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52" name="Text Box 9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53" name="Text Box 8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54" name="Text Box 9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55" name="Text Box 8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56" name="Text Box 9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57" name="Text Box 8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58" name="Text Box 9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59" name="Text Box 8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0" name="Text Box 8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1" name="Text Box 9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2" name="Text Box 8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3" name="Text Box 9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4" name="Text Box 8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5" name="Text Box 9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6" name="Text Box 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7" name="Text Box 9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8" name="Text Box 8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69" name="Text Box 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70" name="Text Box 8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471" name="Text Box 9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72" name="Text Box 8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73" name="Text Box 9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74" name="Text Box 8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75" name="Text Box 9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76" name="Text Box 8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77" name="Text Box 9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78" name="Text Box 8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79" name="Text Box 9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80" name="Text Box 8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81" name="Text Box 9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82" name="Text Box 8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83" name="Text Box 9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84" name="Text Box 8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85" name="Text Box 9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86" name="Text Box 8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487" name="Text Box 9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88" name="Text Box 8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89" name="Text Box 8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0" name="Text Box 9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1" name="Text Box 8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2" name="Text Box 9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3" name="Text Box 8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4" name="Text Box 9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5" name="Text Box 8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6" name="Text Box 9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7" name="Text Box 8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8" name="Text Box 9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499" name="Text Box 8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00" name="Text Box 9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01" name="Text Box 8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02" name="Text Box 9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03" name="Text Box 8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04" name="Text Box 9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05" name="Text Box 8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06" name="Text Box 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07" name="Text Box 9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08" name="Text Box 8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09" name="Text Box 9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10" name="Text Box 8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11" name="Text Box 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12" name="Text Box 8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13" name="Text Box 9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14" name="Text Box 8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15" name="Text Box 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16" name="Text Box 8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17" name="Text Box 9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18" name="Text Box 8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19" name="Text Box 9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20" name="Text Box 8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21" name="Text Box 9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22" name="Text Box 8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23" name="Text Box 8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24" name="Text Box 9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25" name="Text Box 8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26" name="Text Box 9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27" name="Text Box 8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28" name="Text Box 9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29" name="Text Box 8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0" name="Text Box 9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1" name="Text Box 8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2" name="Text Box 9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3" name="Text Box 8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4" name="Text Box 9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5" name="Text Box 8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6" name="Text Box 8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7" name="Text Box 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8" name="Text Box 8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39" name="Text Box 9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40" name="Text Box 8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41" name="Text Box 9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42" name="Text Box 8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43" name="Text Box 9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44" name="Text Box 8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45" name="Text Box 9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46" name="Text Box 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47" name="Text Box 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48" name="Text Box 8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49" name="Text Box 9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50" name="Text Box 8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51" name="Text Box 9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52" name="Text Box 8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53" name="Text Box 8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54" name="Text Box 9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55" name="Text Box 8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56" name="Text Box 9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57" name="Text Box 8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58" name="Text Box 9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59" name="Text Box 8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60" name="Text Box 9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61" name="Text Box 8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62" name="Text Box 9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63" name="Text Box 8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64" name="Text Box 9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65" name="Text Box 8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66" name="Text Box 9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67" name="Text Box 8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568" name="Text Box 9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69" name="Text Box 8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0" name="Text Box 8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1" name="Text Box 9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2" name="Text Box 8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3" name="Text Box 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4" name="Text Box 8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5" name="Text Box 9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6" name="Text Box 8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7" name="Text Box 9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8" name="Text Box 8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79" name="Text Box 9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80" name="Text Box 8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81" name="Text Box 9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82" name="Text Box 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83" name="Text Box 8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84" name="Text Box 9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85" name="Text Box 8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86" name="Text Box 9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87" name="Text Box 8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88" name="Text Box 9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89" name="Text Box 8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90" name="Text Box 9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91" name="Text Box 8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592" name="Text Box 9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93" name="Text Box 8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594" name="Text Box 9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595" name="Text Box 8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596" name="Text Box 9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597" name="Text Box 8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598" name="Text Box 9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599" name="Text Box 8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600" name="Text Box 9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601" name="Text Box 8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602" name="Text Box 9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603" name="Text Box 8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604" name="Text Box 9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605" name="Text Box 8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606" name="Text Box 9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8607" name="Text Box 8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8608" name="Text Box 9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09" name="Text Box 8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10" name="Text Box 9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11" name="Text Box 8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12" name="Text Box 9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13" name="Text Box 8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14" name="Text Box 8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15" name="Text Box 9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16" name="Text Box 8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17" name="Text Box 9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18" name="Text Box 8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19" name="Text Box 9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20" name="Text Box 8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21" name="Text Box 9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22" name="Text Box 8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23" name="Text Box 9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24" name="Text Box 8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25" name="Text Box 9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26" name="Text Box 8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27" name="Text Box 9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28" name="Text Box 8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29" name="Text Box 9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30" name="Text Box 8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31" name="Text Box 9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32" name="Text Box 8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33" name="Text Box 9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34" name="Text Box 8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35" name="Text Box 9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36" name="Text Box 8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37" name="Text Box 8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38" name="Text Box 9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39" name="Text Box 8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40" name="Text Box 9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41" name="Text Box 8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42" name="Text Box 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43" name="Text Box 8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44" name="Text Box 9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45" name="Text Box 8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46" name="Text Box 9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47" name="Text Box 8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48" name="Text Box 9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49" name="Text Box 8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50" name="Text Box 9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51" name="Text Box 8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52" name="Text Box 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8653" name="Text Box 8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8654" name="Text Box 9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8655" name="Text Box 8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8656" name="Text Box 9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57" name="Text Box 8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58" name="Text Box 8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59" name="Text Box 9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60" name="Text Box 8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61" name="Text Box 9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62" name="Text Box 8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63" name="Text Box 9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64" name="Text Box 8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65" name="Text Box 9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66" name="Text Box 8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67" name="Text Box 9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68" name="Text Box 8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669" name="Text Box 9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70" name="Text Box 8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71" name="Text Box 9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72" name="Text Box 8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73" name="Text Box 9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74" name="Text Box 8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75" name="Text Box 9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76" name="Text Box 8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77" name="Text Box 9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78" name="Text Box 8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79" name="Text Box 8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0" name="Text Box 9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1" name="Text Box 8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2" name="Text Box 9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3" name="Text Box 8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4" name="Text Box 9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5" name="Text Box 8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6" name="Text Box 9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7" name="Text Box 8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8" name="Text Box 9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89" name="Text Box 8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90" name="Text Box 9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91" name="Text Box 8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92" name="Text Box 9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93" name="Text Box 8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694" name="Text Box 9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95" name="Text Box 8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96" name="Text Box 8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97" name="Text Box 9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98" name="Text Box 8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699" name="Text Box 9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0" name="Text Box 8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1" name="Text Box 9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2" name="Text Box 8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3" name="Text Box 9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4" name="Text Box 8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5" name="Text Box 9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6" name="Text Box 8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7" name="Text Box 9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8" name="Text Box 8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09" name="Text Box 8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0" name="Text Box 9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1" name="Text Box 8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2" name="Text Box 9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3" name="Text Box 8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4" name="Text Box 9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5" name="Text Box 8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6" name="Text Box 9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7" name="Text Box 8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8" name="Text Box 9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19" name="Text Box 8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0" name="Text Box 9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1" name="Text Box 8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2" name="Text Box 8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3" name="Text Box 9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4" name="Text Box 8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5" name="Text Box 9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6" name="Text Box 8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7" name="Text Box 9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8" name="Text Box 8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29" name="Text Box 9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30" name="Text Box 8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31" name="Text Box 9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32" name="Text Box 8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33" name="Text Box 9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34" name="Text Box 8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35" name="Text Box 9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36" name="Text Box 8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37" name="Text Box 9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38" name="Text Box 8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39" name="Text Box 8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0" name="Text Box 9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1" name="Text Box 8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2" name="Text Box 9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3" name="Text Box 8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4" name="Text Box 9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5" name="Text Box 8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6" name="Text Box 9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7" name="Text Box 8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48" name="Text Box 9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49" name="Text Box 8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50" name="Text Box 9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51" name="Text Box 8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52" name="Text Box 9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53" name="Text Box 8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54" name="Text Box 9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55" name="Text Box 8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56" name="Text Box 8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57" name="Text Box 9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58" name="Text Box 8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59" name="Text Box 9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60" name="Text Box 8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61" name="Text Box 9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62" name="Text Box 8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63" name="Text Box 9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64" name="Text Box 8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65" name="Text Box 9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66" name="Text Box 8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67" name="Text Box 9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68" name="Text Box 8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69" name="Text Box 8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0" name="Text Box 9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1" name="Text Box 8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2" name="Text Box 9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3" name="Text Box 8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4" name="Text Box 9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5" name="Text Box 8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6" name="Text Box 9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7" name="Text Box 8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78" name="Text Box 9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79" name="Text Box 8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780" name="Text Box 9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81" name="Text Box 8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82" name="Text Box 9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83" name="Text Box 8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84" name="Text Box 9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85" name="Text Box 8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86" name="Text Box 9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87" name="Text Box 8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88" name="Text Box 9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89" name="Text Box 8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90" name="Text Box 9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91" name="Text Box 8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92" name="Text Box 9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93" name="Text Box 8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94" name="Text Box 9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95" name="Text Box 8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796" name="Text Box 9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97" name="Text Box 8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98" name="Text Box 8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799" name="Text Box 9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0" name="Text Box 8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1" name="Text Box 9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2" name="Text Box 8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3" name="Text Box 9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4" name="Text Box 8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5" name="Text Box 9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6" name="Text Box 8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7" name="Text Box 9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8" name="Text Box 8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09" name="Text Box 9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10" name="Text Box 8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11" name="Text Box 9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12" name="Text Box 8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13" name="Text Box 9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14" name="Text Box 8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15" name="Text Box 8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16" name="Text Box 9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17" name="Text Box 8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18" name="Text Box 9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19" name="Text Box 8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20" name="Text Box 9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21" name="Text Box 8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22" name="Text Box 9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23" name="Text Box 8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24" name="Text Box 9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25" name="Text Box 8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26" name="Text Box 9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27" name="Text Box 8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28" name="Text Box 9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29" name="Text Box 8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30" name="Text Box 9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1" name="Text Box 8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2" name="Text Box 8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3" name="Text Box 9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4" name="Text Box 8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5" name="Text Box 9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6" name="Text Box 8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7" name="Text Box 9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8" name="Text Box 8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39" name="Text Box 9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0" name="Text Box 8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1" name="Text Box 9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2" name="Text Box 8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3" name="Text Box 9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4" name="Text Box 8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5" name="Text Box 8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6" name="Text Box 9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7" name="Text Box 8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8" name="Text Box 9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49" name="Text Box 8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50" name="Text Box 9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51" name="Text Box 8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52" name="Text Box 9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53" name="Text Box 8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54" name="Text Box 9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55" name="Text Box 8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56" name="Text Box 9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57" name="Text Box 8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58" name="Text Box 9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59" name="Text Box 8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60" name="Text Box 9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861" name="Text Box 8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62" name="Text Box 8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63" name="Text Box 9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64" name="Text Box 8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65" name="Text Box 9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66" name="Text Box 8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67" name="Text Box 9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68" name="Text Box 8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69" name="Text Box 9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70" name="Text Box 8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71" name="Text Box 9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872" name="Text Box 8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873" name="Text Box 9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74" name="Text Box 8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75" name="Text Box 9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76" name="Text Box 8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8877" name="Text Box 9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878" name="Text Box 8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79" name="Text Box 8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0" name="Text Box 9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1" name="Text Box 8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2" name="Text Box 9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3" name="Text Box 8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4" name="Text Box 9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5" name="Text Box 8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6" name="Text Box 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7" name="Text Box 8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88" name="Text Box 9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889" name="Text Box 8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890" name="Text Box 9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891" name="Text Box 8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92" name="Text Box 8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93" name="Text Box 9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94" name="Text Box 8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95" name="Text Box 9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96" name="Text Box 8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97" name="Text Box 9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98" name="Text Box 8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899" name="Text Box 9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900" name="Text Box 8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8901" name="Text Box 9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902" name="Text Box 8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8903" name="Text Box 9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04" name="Text Box 8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05" name="Text Box 9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06" name="Text Box 8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07" name="Text Box 9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08" name="Text Box 8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09" name="Text Box 9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10" name="Text Box 8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11" name="Text Box 9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12" name="Text Box 8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13" name="Text Box 9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14" name="Text Box 8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8915" name="Text Box 9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8916" name="Text Box 8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8917" name="Text Box 9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18" name="Text Box 8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19" name="Text Box 9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0" name="Text Box 8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1" name="Text Box 9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2" name="Text Box 8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3" name="Text Box 9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4" name="Text Box 9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5" name="Text Box 8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6" name="Text Box 8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7" name="Text Box 9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8" name="Text Box 8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29" name="Text Box 9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30" name="Text Box 9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31" name="Text Box 9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32" name="Text Box 8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33" name="Text Box 8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34" name="Text Box 9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35" name="Text Box 9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297871</xdr:rowOff>
    </xdr:to>
    <xdr:sp macro="" textlink="">
      <xdr:nvSpPr>
        <xdr:cNvPr id="8936" name="Text Box 8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37" name="Text Box 3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38" name="Text Box 32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39" name="Text Box 3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40" name="Text Box 63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41" name="Text Box 3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42" name="Text Box 32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43" name="Text Box 3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44" name="Text Box 63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45" name="Text Box 3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46" name="Text Box 32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47" name="Text Box 3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48" name="Text Box 63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49" name="Text Box 3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50" name="Text Box 32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51" name="Text Box 3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52" name="Text Box 63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53" name="Text Box 3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54" name="Text Box 32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55" name="Text Box 3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56" name="Text Box 63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57" name="Text Box 3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58" name="Text Box 3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59" name="Text Box 3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60" name="Text Box 63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61" name="Text Box 3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62" name="Text Box 32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63" name="Text Box 3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64" name="Text Box 63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65" name="Text Box 3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66" name="Text Box 3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67" name="Text Box 3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68" name="Text Box 63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69" name="Text Box 3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70" name="Text Box 32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71" name="Text Box 3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72" name="Text Box 63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73" name="Text Box 3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74" name="Text Box 32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75" name="Text Box 3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76" name="Text Box 63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77" name="Text Box 3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78" name="Text Box 32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79" name="Text Box 3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80" name="Text Box 63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81" name="Text Box 3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82" name="Text Box 32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83" name="Text Box 3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84" name="Text Box 63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85" name="Text Box 3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86" name="Text Box 32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87" name="Text Box 3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88" name="Text Box 63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89" name="Text Box 3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90" name="Text Box 32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91" name="Text Box 3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92" name="Text Box 63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93" name="Text Box 3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94" name="Text Box 32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95" name="Text Box 3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96" name="Text Box 63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97" name="Text Box 3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8998" name="Text Box 3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8999" name="Text Box 3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00" name="Text Box 63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01" name="Text Box 3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02" name="Text Box 32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03" name="Text Box 3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04" name="Text Box 63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05" name="Text Box 3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06" name="Text Box 32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07" name="Text Box 3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08" name="Text Box 63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09" name="Text Box 3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10" name="Text Box 32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11" name="Text Box 3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12" name="Text Box 63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13" name="Text Box 3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14" name="Text Box 32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15" name="Text Box 3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16" name="Text Box 63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17" name="Text Box 3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18" name="Text Box 32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19" name="Text Box 3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20" name="Text Box 63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21" name="Text Box 3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22" name="Text Box 32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23" name="Text Box 3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24" name="Text Box 63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25" name="Text Box 3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26" name="Text Box 32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27" name="Text Box 3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28" name="Text Box 63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29" name="Text Box 3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30" name="Text Box 3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31" name="Text Box 3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32" name="Text Box 63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33" name="Text Box 3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34" name="Text Box 32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35" name="Text Box 3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36" name="Text Box 63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37" name="Text Box 3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38" name="Text Box 32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39" name="Text Box 3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40" name="Text Box 63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41" name="Text Box 3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42" name="Text Box 32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43" name="Text Box 3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44" name="Text Box 63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45" name="Text Box 3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46" name="Text Box 32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47" name="Text Box 3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48" name="Text Box 63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49" name="Text Box 3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50" name="Text Box 32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51" name="Text Box 3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52" name="Text Box 63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53" name="Text Box 3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54" name="Text Box 32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55" name="Text Box 3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56" name="Text Box 63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57" name="Text Box 3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58" name="Text Box 32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59" name="Text Box 3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60" name="Text Box 63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61" name="Text Box 3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62" name="Text Box 32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63" name="Text Box 3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64" name="Text Box 63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65" name="Text Box 32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66" name="Text Box 3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67" name="Text Box 63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68" name="Text Box 3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69" name="Text Box 32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70" name="Text Box 3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71" name="Text Box 63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72" name="Text Box 3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73" name="Text Box 3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74" name="Text Box 3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75" name="Text Box 63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76" name="Text Box 3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77" name="Text Box 32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78" name="Text Box 3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79" name="Text Box 63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80" name="Text Box 3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81" name="Text Box 32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82" name="Text Box 3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83" name="Text Box 63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84" name="Text Box 3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85" name="Text Box 32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86" name="Text Box 3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87" name="Text Box 63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88" name="Text Box 3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89" name="Text Box 32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90" name="Text Box 3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91" name="Text Box 63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92" name="Text Box 3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93" name="Text Box 3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95" name="Text Box 63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96" name="Text Box 3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97" name="Text Box 32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098" name="Text Box 3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099" name="Text Box 63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00" name="Text Box 3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01" name="Text Box 32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02" name="Text Box 3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03" name="Text Box 63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04" name="Text Box 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05" name="Text Box 32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06" name="Text Box 3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07" name="Text Box 63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08" name="Text Box 3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09" name="Text Box 32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10" name="Text Box 3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11" name="Text Box 63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12" name="Text Box 3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13" name="Text Box 3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14" name="Text Box 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15" name="Text Box 63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16" name="Text Box 3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17" name="Text Box 32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18" name="Text Box 3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19" name="Text Box 63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20" name="Text Box 3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21" name="Text Box 32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22" name="Text Box 3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23" name="Text Box 63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24" name="Text Box 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25" name="Text Box 32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26" name="Text Box 3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27" name="Text Box 63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28" name="Text Box 3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29" name="Text Box 32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30" name="Text Box 3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31" name="Text Box 63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32" name="Text Box 3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33" name="Text Box 3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34" name="Text Box 3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35" name="Text Box 63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36" name="Text Box 3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37" name="Text Box 32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38" name="Text Box 3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39" name="Text Box 63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40" name="Text Box 3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41" name="Text Box 32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42" name="Text Box 3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43" name="Text Box 63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44" name="Text Box 3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45" name="Text Box 32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46" name="Text Box 3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47" name="Text Box 63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48" name="Text Box 3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49" name="Text Box 32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50" name="Text Box 3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51" name="Text Box 63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52" name="Text Box 3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53" name="Text Box 32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54" name="Text Box 3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55" name="Text Box 63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56" name="Text Box 3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57" name="Text Box 32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58" name="Text Box 3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59" name="Text Box 63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60" name="Text Box 3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61" name="Text Box 32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62" name="Text Box 3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63" name="Text Box 63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64" name="Text Box 3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65" name="Text Box 3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66" name="Text Box 3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67" name="Text Box 63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68" name="Text Box 3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69" name="Text Box 32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70" name="Text Box 3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71" name="Text Box 63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72" name="Text Box 3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73" name="Text Box 3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74" name="Text Box 3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75" name="Text Box 63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76" name="Text Box 3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77" name="Text Box 32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78" name="Text Box 3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79" name="Text Box 63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80" name="Text Box 3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81" name="Text Box 3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82" name="Text Box 3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83" name="Text Box 63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84" name="Text Box 3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85" name="Text Box 32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86" name="Text Box 3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87" name="Text Box 63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88" name="Text Box 3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89" name="Text Box 32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9190" name="Text Box 3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9191" name="Text Box 63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9192" name="Text Box 9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9193" name="Text Box 8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9194" name="Text Box 9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9195" name="Text Box 8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9196" name="Text Box 9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9197" name="Text Box 9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110</xdr:row>
      <xdr:rowOff>0</xdr:rowOff>
    </xdr:from>
    <xdr:to>
      <xdr:col>1</xdr:col>
      <xdr:colOff>1381125</xdr:colOff>
      <xdr:row>110</xdr:row>
      <xdr:rowOff>166310</xdr:rowOff>
    </xdr:to>
    <xdr:sp macro="" textlink="">
      <xdr:nvSpPr>
        <xdr:cNvPr id="9198" name="Text Box 15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1809750" y="22288500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199" name="Text Box 15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00" name="Text Box 15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01" name="Text Box 15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02" name="Text Box 15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03" name="Text Box 15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204" name="Text Box 15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05" name="Text Box 15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06" name="Text Box 15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07" name="Text Box 15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08" name="Text Box 15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09" name="Text Box 15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10" name="Text Box 15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11" name="Text Box 15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12" name="Text Box 15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13" name="Text Box 15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14" name="Text Box 15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15" name="Text Box 15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16" name="Text Box 15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217" name="Text Box 15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18" name="Text Box 15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19" name="Text Box 15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20" name="Text Box 15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21" name="Text Box 15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22" name="Text Box 15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23" name="Text Box 15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24" name="Text Box 15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225" name="Text Box 15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226" name="Text Box 15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27" name="Text Box 15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28" name="Text Box 15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29" name="Text Box 15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30" name="Text Box 15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232" name="Text Box 15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33" name="Text Box 15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34" name="Text Box 15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35" name="Text Box 15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36" name="Text Box 15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37" name="Text Box 15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38" name="Text Box 15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39" name="Text Box 15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40" name="Text Box 15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41" name="Text Box 15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42" name="Text Box 15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43" name="Text Box 15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44" name="Text Box 15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245" name="Text Box 15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46" name="Text Box 15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47" name="Text Box 15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48" name="Text Box 15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49" name="Text Box 15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50" name="Text Box 15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51" name="Text Box 15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52" name="Text Box 15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253" name="Text Box 15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254" name="Text Box 15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55" name="Text Box 15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56" name="Text Box 15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57" name="Text Box 15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58" name="Text Box 15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59" name="Text Box 15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260" name="Text Box 15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61" name="Text Box 15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62" name="Text Box 15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63" name="Text Box 15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64" name="Text Box 15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65" name="Text Box 15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66" name="Text Box 15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67" name="Text Box 15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68" name="Text Box 15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69" name="Text Box 15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70" name="Text Box 15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71" name="Text Box 15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72" name="Text Box 15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273" name="Text Box 15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74" name="Text Box 15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75" name="Text Box 15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76" name="Text Box 15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77" name="Text Box 15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78" name="Text Box 15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79" name="Text Box 15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80" name="Text Box 15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281" name="Text Box 15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282" name="Text Box 15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83" name="Text Box 15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84" name="Text Box 15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85" name="Text Box 15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86" name="Text Box 15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87" name="Text Box 15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288" name="Text Box 15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89" name="Text Box 15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90" name="Text Box 15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91" name="Text Box 15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92" name="Text Box 15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93" name="Text Box 15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94" name="Text Box 15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95" name="Text Box 15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296" name="Text Box 15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97" name="Text Box 15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98" name="Text Box 15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299" name="Text Box 15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00" name="Text Box 15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301" name="Text Box 15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02" name="Text Box 15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03" name="Text Box 15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04" name="Text Box 15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05" name="Text Box 15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06" name="Text Box 15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07" name="Text Box 15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08" name="Text Box 15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309" name="Text Box 15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310" name="Text Box 15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11" name="Text Box 15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12" name="Text Box 15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13" name="Text Box 15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14" name="Text Box 15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15" name="Text Box 15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316" name="Text Box 15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17" name="Text Box 15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18" name="Text Box 15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19" name="Text Box 15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20" name="Text Box 15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21" name="Text Box 15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22" name="Text Box 15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23" name="Text Box 15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24" name="Text Box 15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25" name="Text Box 15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26" name="Text Box 15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27" name="Text Box 15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28" name="Text Box 15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329" name="Text Box 15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30" name="Text Box 1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31" name="Text Box 15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32" name="Text Box 15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33" name="Text Box 15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34" name="Text Box 15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35" name="Text Box 15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36" name="Text Box 15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337" name="Text Box 15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338" name="Text Box 15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39" name="Text Box 15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41" name="Text Box 15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42" name="Text Box 15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43" name="Text Box 15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344" name="Text Box 15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45" name="Text Box 15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46" name="Text Box 15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47" name="Text Box 15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48" name="Text Box 15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49" name="Text Box 15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50" name="Text Box 1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51" name="Text Box 15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52" name="Text Box 15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53" name="Text Box 15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54" name="Text Box 15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55" name="Text Box 15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56" name="Text Box 15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357" name="Text Box 15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58" name="Text Box 15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59" name="Text Box 15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60" name="Text Box 1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61" name="Text Box 15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62" name="Text Box 15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64" name="Text Box 15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365" name="Text Box 15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366" name="Text Box 15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67" name="Text Box 15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68" name="Text Box 15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69" name="Text Box 15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70" name="Text Box 15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71" name="Text Box 15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372" name="Text Box 15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73" name="Text Box 15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74" name="Text Box 15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75" name="Text Box 15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76" name="Text Box 15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77" name="Text Box 15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78" name="Text Box 15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79" name="Text Box 15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80" name="Text Box 15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81" name="Text Box 15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82" name="Text Box 15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83" name="Text Box 15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84" name="Text Box 15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86" name="Text Box 15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87" name="Text Box 15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88" name="Text Box 15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89" name="Text Box 15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90" name="Text Box 15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91" name="Text Box 15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92" name="Text Box 15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393" name="Text Box 15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394" name="Text Box 15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395" name="Text Box 15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96" name="Text Box 15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97" name="Text Box 15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98" name="Text Box 15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399" name="Text Box 15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400" name="Text Box 15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01" name="Text Box 15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02" name="Text Box 15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03" name="Text Box 15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04" name="Text Box 15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405" name="Text Box 15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06" name="Text Box 15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407" name="Text Box 15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408" name="Text Box 15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09" name="Text Box 15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10" name="Text Box 15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11" name="Text Box 15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12" name="Text Box 15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111</xdr:row>
      <xdr:rowOff>0</xdr:rowOff>
    </xdr:from>
    <xdr:ext cx="95250" cy="164523"/>
    <xdr:sp macro="" textlink="">
      <xdr:nvSpPr>
        <xdr:cNvPr id="9413" name="Text Box 15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1857375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14" name="Text Box 15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15" name="Text Box 15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16" name="Text Box 15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17" name="Text Box 15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418" name="Text Box 15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111</xdr:row>
      <xdr:rowOff>0</xdr:rowOff>
    </xdr:from>
    <xdr:ext cx="95250" cy="164523"/>
    <xdr:sp macro="" textlink="">
      <xdr:nvSpPr>
        <xdr:cNvPr id="9419" name="Text Box 15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180975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111</xdr:row>
      <xdr:rowOff>0</xdr:rowOff>
    </xdr:from>
    <xdr:ext cx="95250" cy="164523"/>
    <xdr:sp macro="" textlink="">
      <xdr:nvSpPr>
        <xdr:cNvPr id="9420" name="Text Box 15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1828800" y="229362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421" name="Text Box 15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111</xdr:row>
      <xdr:rowOff>0</xdr:rowOff>
    </xdr:from>
    <xdr:ext cx="95250" cy="316923"/>
    <xdr:sp macro="" textlink="">
      <xdr:nvSpPr>
        <xdr:cNvPr id="9422" name="Text Box 15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1819275" y="229362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90056</xdr:rowOff>
    </xdr:to>
    <xdr:sp macro="" textlink="">
      <xdr:nvSpPr>
        <xdr:cNvPr id="9423" name="Text Box 9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1828800" y="4572000"/>
          <a:ext cx="0" cy="816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90056</xdr:rowOff>
    </xdr:to>
    <xdr:sp macro="" textlink="">
      <xdr:nvSpPr>
        <xdr:cNvPr id="9424" name="Text Box 8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1828800" y="4572000"/>
          <a:ext cx="0" cy="816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425" name="Text Box 9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155997</xdr:rowOff>
    </xdr:to>
    <xdr:sp macro="" textlink="">
      <xdr:nvSpPr>
        <xdr:cNvPr id="9426" name="Text Box 9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155997</xdr:rowOff>
    </xdr:to>
    <xdr:sp macro="" textlink="">
      <xdr:nvSpPr>
        <xdr:cNvPr id="9427" name="Text Box 9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39</xdr:row>
      <xdr:rowOff>0</xdr:rowOff>
    </xdr:from>
    <xdr:to>
      <xdr:col>1</xdr:col>
      <xdr:colOff>1304925</xdr:colOff>
      <xdr:row>43</xdr:row>
      <xdr:rowOff>63210</xdr:rowOff>
    </xdr:to>
    <xdr:sp macro="" textlink="">
      <xdr:nvSpPr>
        <xdr:cNvPr id="9428" name="Text Box 8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1828800" y="7572375"/>
          <a:ext cx="0" cy="769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23</xdr:row>
      <xdr:rowOff>0</xdr:rowOff>
    </xdr:from>
    <xdr:to>
      <xdr:col>1</xdr:col>
      <xdr:colOff>1304925</xdr:colOff>
      <xdr:row>27</xdr:row>
      <xdr:rowOff>90056</xdr:rowOff>
    </xdr:to>
    <xdr:sp macro="" textlink="">
      <xdr:nvSpPr>
        <xdr:cNvPr id="9429" name="Text Box 9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1828800" y="4572000"/>
          <a:ext cx="0" cy="816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155997</xdr:rowOff>
    </xdr:to>
    <xdr:sp macro="" textlink="">
      <xdr:nvSpPr>
        <xdr:cNvPr id="9430" name="Text Box 9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431" name="Text Box 9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432" name="Text Box 8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433" name="Text Box 9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434" name="Text Box 9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435" name="Text Box 8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34</xdr:row>
      <xdr:rowOff>0</xdr:rowOff>
    </xdr:from>
    <xdr:to>
      <xdr:col>1</xdr:col>
      <xdr:colOff>1304925</xdr:colOff>
      <xdr:row>37</xdr:row>
      <xdr:rowOff>94385</xdr:rowOff>
    </xdr:to>
    <xdr:sp macro="" textlink="">
      <xdr:nvSpPr>
        <xdr:cNvPr id="9436" name="Text Box 9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1828800" y="6543675"/>
          <a:ext cx="0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1000</xdr:rowOff>
    </xdr:to>
    <xdr:sp macro="" textlink="">
      <xdr:nvSpPr>
        <xdr:cNvPr id="9437" name="Text Box 8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9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24</xdr:row>
      <xdr:rowOff>0</xdr:rowOff>
    </xdr:from>
    <xdr:to>
      <xdr:col>1</xdr:col>
      <xdr:colOff>1304925</xdr:colOff>
      <xdr:row>28</xdr:row>
      <xdr:rowOff>90056</xdr:rowOff>
    </xdr:to>
    <xdr:sp macro="" textlink="">
      <xdr:nvSpPr>
        <xdr:cNvPr id="9438" name="Text Box 9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1828800" y="4752975"/>
          <a:ext cx="0" cy="816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155997</xdr:rowOff>
    </xdr:to>
    <xdr:sp macro="" textlink="">
      <xdr:nvSpPr>
        <xdr:cNvPr id="9439" name="Text Box 8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67</xdr:row>
      <xdr:rowOff>155997</xdr:rowOff>
    </xdr:to>
    <xdr:sp macro="" textlink="">
      <xdr:nvSpPr>
        <xdr:cNvPr id="9440" name="Text Box 8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78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9441" name="Text Box 8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7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42" name="Text Box 9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9443" name="Text Box 8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7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44" name="Text Box 9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45" name="Text Box 8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9446" name="Text Box 9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7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47" name="Text Box 9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48" name="Text Box 9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49" name="Text Box 8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80130</xdr:rowOff>
    </xdr:to>
    <xdr:sp macro="" textlink="">
      <xdr:nvSpPr>
        <xdr:cNvPr id="9450" name="Text Box 9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70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</xdr:row>
      <xdr:rowOff>0</xdr:rowOff>
    </xdr:from>
    <xdr:to>
      <xdr:col>1</xdr:col>
      <xdr:colOff>1304925</xdr:colOff>
      <xdr:row>35</xdr:row>
      <xdr:rowOff>129886</xdr:rowOff>
    </xdr:to>
    <xdr:sp macro="" textlink="">
      <xdr:nvSpPr>
        <xdr:cNvPr id="9451" name="Text Box 9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1828800" y="6019800"/>
          <a:ext cx="0" cy="8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52" name="Text Box 9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53" name="Text Box 8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54" name="Text Box 8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55" name="Text Box 9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56" name="Text Box 8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57" name="Text Box 9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58" name="Text Box 9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59" name="Text Box 8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60" name="Text Box 9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61" name="Text Box 8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62" name="Text Box 9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63" name="Text Box 8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68</xdr:row>
      <xdr:rowOff>70605</xdr:rowOff>
    </xdr:to>
    <xdr:sp macro="" textlink="">
      <xdr:nvSpPr>
        <xdr:cNvPr id="9464" name="Text Box 9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86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9465" name="Text Box 9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66" name="Text Box 8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67" name="Text Box 9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68" name="Text Box 8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69" name="Text Box 9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9470" name="Text Box 8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9471" name="Text Box 9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72" name="Text Box 8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73" name="Text Box 9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74" name="Text Box 9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9475" name="Text Box 8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9476" name="Text Box 9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77" name="Text Box 8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36</xdr:row>
      <xdr:rowOff>0</xdr:rowOff>
    </xdr:from>
    <xdr:to>
      <xdr:col>1</xdr:col>
      <xdr:colOff>1304925</xdr:colOff>
      <xdr:row>37</xdr:row>
      <xdr:rowOff>131618</xdr:rowOff>
    </xdr:to>
    <xdr:sp macro="" textlink="">
      <xdr:nvSpPr>
        <xdr:cNvPr id="9478" name="Text Box 9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1828800" y="7029450"/>
          <a:ext cx="0" cy="31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79" name="Text Box 8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0" name="Text Box 9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1" name="Text Box 8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2" name="Text Box 9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3" name="Text Box 9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49</xdr:row>
      <xdr:rowOff>0</xdr:rowOff>
    </xdr:from>
    <xdr:to>
      <xdr:col>1</xdr:col>
      <xdr:colOff>1304925</xdr:colOff>
      <xdr:row>51</xdr:row>
      <xdr:rowOff>11256</xdr:rowOff>
    </xdr:to>
    <xdr:sp macro="" textlink="">
      <xdr:nvSpPr>
        <xdr:cNvPr id="9484" name="Text Box 9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1828800" y="9448800"/>
          <a:ext cx="0" cy="2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5" name="Text Box 9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6" name="Text Box 8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7" name="Text Box 8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8" name="Text Box 9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89" name="Text Box 9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64</xdr:row>
      <xdr:rowOff>0</xdr:rowOff>
    </xdr:from>
    <xdr:to>
      <xdr:col>1</xdr:col>
      <xdr:colOff>1304925</xdr:colOff>
      <xdr:row>65</xdr:row>
      <xdr:rowOff>200025</xdr:rowOff>
    </xdr:to>
    <xdr:sp macro="" textlink="">
      <xdr:nvSpPr>
        <xdr:cNvPr id="9490" name="Text Box 8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1828800" y="12973050"/>
          <a:ext cx="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5194</xdr:rowOff>
    </xdr:to>
    <xdr:sp macro="" textlink="">
      <xdr:nvSpPr>
        <xdr:cNvPr id="9491" name="Text Box 9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449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5194</xdr:rowOff>
    </xdr:to>
    <xdr:sp macro="" textlink="">
      <xdr:nvSpPr>
        <xdr:cNvPr id="9492" name="Text Box 8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449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5194</xdr:rowOff>
    </xdr:to>
    <xdr:sp macro="" textlink="">
      <xdr:nvSpPr>
        <xdr:cNvPr id="9493" name="Text Box 9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449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5194</xdr:rowOff>
    </xdr:to>
    <xdr:sp macro="" textlink="">
      <xdr:nvSpPr>
        <xdr:cNvPr id="9494" name="Text Box 8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449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5194</xdr:rowOff>
    </xdr:to>
    <xdr:sp macro="" textlink="">
      <xdr:nvSpPr>
        <xdr:cNvPr id="9495" name="Text Box 9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449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35</xdr:row>
      <xdr:rowOff>0</xdr:rowOff>
    </xdr:from>
    <xdr:to>
      <xdr:col>1</xdr:col>
      <xdr:colOff>1304925</xdr:colOff>
      <xdr:row>36</xdr:row>
      <xdr:rowOff>5194</xdr:rowOff>
    </xdr:to>
    <xdr:sp macro="" textlink="">
      <xdr:nvSpPr>
        <xdr:cNvPr id="9496" name="Text Box 9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1828800" y="6705600"/>
          <a:ext cx="0" cy="449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497" name="Text Box 8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498" name="Text Box 8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499" name="Text Box 9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0" name="Text Box 8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1" name="Text Box 8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2" name="Text Box 9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3" name="Text Box 8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4" name="Text Box 8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5" name="Text Box 9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6" name="Text Box 8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7" name="Text Box 9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8" name="Text Box 8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09" name="Text Box 9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0" name="Text Box 8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1" name="Text Box 9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2" name="Text Box 8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3" name="Text Box 9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4" name="Text Box 9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5" name="Text Box 9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6" name="Text Box 8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7" name="Text Box 9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8" name="Text Box 8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19" name="Text Box 8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0" name="Text Box 9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1" name="Text Box 8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2" name="Text Box 9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3" name="Text Box 8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4" name="Text Box 9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5" name="Text Box 8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6" name="Text Box 9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7" name="Text Box 8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8" name="Text Box 9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29" name="Text Box 8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0" name="Text Box 9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1" name="Text Box 8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2" name="Text Box 8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3" name="Text Box 9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4" name="Text Box 8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5" name="Text Box 9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6" name="Text Box 8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7" name="Text Box 9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8" name="Text Box 8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39" name="Text Box 8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59</xdr:row>
      <xdr:rowOff>0</xdr:rowOff>
    </xdr:from>
    <xdr:to>
      <xdr:col>1</xdr:col>
      <xdr:colOff>1304925</xdr:colOff>
      <xdr:row>60</xdr:row>
      <xdr:rowOff>121227</xdr:rowOff>
    </xdr:to>
    <xdr:sp macro="" textlink="">
      <xdr:nvSpPr>
        <xdr:cNvPr id="9540" name="Text Box 9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1828800" y="118110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41" name="Text Box 3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42" name="Text Box 32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43" name="Text Box 3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44" name="Text Box 63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45" name="Text Box 3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46" name="Text Box 32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47" name="Text Box 3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48" name="Text Box 63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49" name="Text Box 3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50" name="Text Box 32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51" name="Text Box 3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52" name="Text Box 63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53" name="Text Box 3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54" name="Text Box 32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55" name="Text Box 3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56" name="Text Box 63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57" name="Text Box 3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58" name="Text Box 32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59" name="Text Box 3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60" name="Text Box 63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61" name="Text Box 3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62" name="Text Box 32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63" name="Text Box 3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64" name="Text Box 63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65" name="Text Box 3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66" name="Text Box 32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67" name="Text Box 3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68" name="Text Box 63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69" name="Text Box 3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70" name="Text Box 32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71" name="Text Box 3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72" name="Text Box 6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73" name="Text Box 3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74" name="Text Box 32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75" name="Text Box 3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76" name="Text Box 63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77" name="Text Box 3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78" name="Text Box 32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79" name="Text Box 3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80" name="Text Box 63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81" name="Text Box 3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82" name="Text Box 32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83" name="Text Box 3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84" name="Text Box 63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85" name="Text Box 3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86" name="Text Box 32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87" name="Text Box 3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88" name="Text Box 63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89" name="Text Box 3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90" name="Text Box 32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91" name="Text Box 3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92" name="Text Box 63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93" name="Text Box 3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94" name="Text Box 32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95" name="Text Box 3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96" name="Text Box 63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97" name="Text Box 3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598" name="Text Box 32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599" name="Text Box 3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00" name="Text Box 63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01" name="Text Box 3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02" name="Text Box 32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03" name="Text Box 3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04" name="Text Box 63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05" name="Text Box 3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06" name="Text Box 32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07" name="Text Box 3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08" name="Text Box 63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09" name="Text Box 3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10" name="Text Box 32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11" name="Text Box 3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12" name="Text Box 63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13" name="Text Box 3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14" name="Text Box 3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15" name="Text Box 3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16" name="Text Box 63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17" name="Text Box 3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18" name="Text Box 32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19" name="Text Box 3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20" name="Text Box 63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21" name="Text Box 3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22" name="Text Box 32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23" name="Text Box 3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24" name="Text Box 63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25" name="Text Box 3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26" name="Text Box 32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27" name="Text Box 3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28" name="Text Box 63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29" name="Text Box 3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30" name="Text Box 32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31" name="Text Box 3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32" name="Text Box 63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33" name="Text Box 3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34" name="Text Box 32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35" name="Text Box 3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36" name="Text Box 63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37" name="Text Box 3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38" name="Text Box 32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39" name="Text Box 3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40" name="Text Box 63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41" name="Text Box 3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42" name="Text Box 32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43" name="Text Box 3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44" name="Text Box 63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45" name="Text Box 3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46" name="Text Box 3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47" name="Text Box 3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48" name="Text Box 63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49" name="Text Box 3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50" name="Text Box 32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51" name="Text Box 3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52" name="Text Box 63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53" name="Text Box 3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54" name="Text Box 32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55" name="Text Box 3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56" name="Text Box 63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57" name="Text Box 3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58" name="Text Box 32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59" name="Text Box 3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60" name="Text Box 63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61" name="Text Box 3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62" name="Text Box 32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63" name="Text Box 3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64" name="Text Box 63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65" name="Text Box 3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66" name="Text Box 32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67" name="Text Box 3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68" name="Text Box 63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69" name="Text Box 32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70" name="Text Box 3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71" name="Text Box 63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72" name="Text Box 3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73" name="Text Box 3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74" name="Text Box 3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75" name="Text Box 63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76" name="Text Box 3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77" name="Text Box 32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78" name="Text Box 3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79" name="Text Box 63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80" name="Text Box 3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81" name="Text Box 32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82" name="Text Box 3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83" name="Text Box 63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84" name="Text Box 3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85" name="Text Box 32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86" name="Text Box 3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87" name="Text Box 63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88" name="Text Box 3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89" name="Text Box 32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90" name="Text Box 3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91" name="Text Box 63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92" name="Text Box 3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93" name="Text Box 32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94" name="Text Box 3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95" name="Text Box 63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96" name="Text Box 3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97" name="Text Box 32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698" name="Text Box 3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699" name="Text Box 63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00" name="Text Box 3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01" name="Text Box 32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02" name="Text Box 3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03" name="Text Box 63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04" name="Text Box 3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05" name="Text Box 3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06" name="Text Box 3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07" name="Text Box 63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08" name="Text Box 3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09" name="Text Box 32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10" name="Text Box 3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11" name="Text Box 63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12" name="Text Box 3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13" name="Text Box 3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14" name="Text Box 3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15" name="Text Box 63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16" name="Text Box 3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17" name="Text Box 32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18" name="Text Box 3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19" name="Text Box 63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20" name="Text Box 3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21" name="Text Box 32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22" name="Text Box 3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23" name="Text Box 63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24" name="Text Box 3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25" name="Text Box 32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26" name="Text Box 3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27" name="Text Box 63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28" name="Text Box 3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29" name="Text Box 32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30" name="Text Box 3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31" name="Text Box 63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32" name="Text Box 3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33" name="Text Box 32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34" name="Text Box 3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35" name="Text Box 63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36" name="Text Box 3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37" name="Text Box 32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38" name="Text Box 3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39" name="Text Box 63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40" name="Text Box 3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41" name="Text Box 32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42" name="Text Box 3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43" name="Text Box 63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44" name="Text Box 3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45" name="Text Box 3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46" name="Text Box 3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47" name="Text Box 63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48" name="Text Box 3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49" name="Text Box 3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50" name="Text Box 3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51" name="Text Box 63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52" name="Text Box 3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53" name="Text Box 32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54" name="Text Box 3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55" name="Text Box 63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56" name="Text Box 3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57" name="Text Box 32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58" name="Text Box 3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59" name="Text Box 63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60" name="Text Box 3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61" name="Text Box 32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62" name="Text Box 3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63" name="Text Box 63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64" name="Text Box 3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65" name="Text Box 32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66" name="Text Box 3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67" name="Text Box 63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68" name="Text Box 3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69" name="Text Box 32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70" name="Text Box 3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71" name="Text Box 63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72" name="Text Box 3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73" name="Text Box 3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74" name="Text Box 3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75" name="Text Box 63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76" name="Text Box 3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77" name="Text Box 3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78" name="Text Box 3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79" name="Text Box 63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80" name="Text Box 3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81" name="Text Box 32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82" name="Text Box 3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83" name="Text Box 63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84" name="Text Box 3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85" name="Text Box 3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86" name="Text Box 3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87" name="Text Box 63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88" name="Text Box 3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89" name="Text Box 32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90" name="Text Box 3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91" name="Text Box 63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92" name="Text Box 3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93" name="Text Box 32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94" name="Text Box 3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95" name="Text Box 63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97" name="Text Box 32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798" name="Text Box 3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799" name="Text Box 63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00" name="Text Box 3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01" name="Text Box 32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02" name="Text Box 3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03" name="Text Box 63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04" name="Text Box 3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05" name="Text Box 3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06" name="Text Box 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07" name="Text Box 63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08" name="Text Box 3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09" name="Text Box 32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10" name="Text Box 3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11" name="Text Box 63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12" name="Text Box 3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13" name="Text Box 32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14" name="Text Box 3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15" name="Text Box 63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16" name="Text Box 3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17" name="Text Box 32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18" name="Text Box 3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19" name="Text Box 63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20" name="Text Box 3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21" name="Text Box 32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22" name="Text Box 3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23" name="Text Box 63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24" name="Text Box 3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25" name="Text Box 32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26" name="Text Box 3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27" name="Text Box 63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28" name="Text Box 3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29" name="Text Box 32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30" name="Text Box 3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31" name="Text Box 63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32" name="Text Box 3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33" name="Text Box 32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34" name="Text Box 3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35" name="Text Box 63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36" name="Text Box 3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37" name="Text Box 32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38" name="Text Box 3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39" name="Text Box 63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40" name="Text Box 3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41" name="Text Box 32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42" name="Text Box 3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43" name="Text Box 63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44" name="Text Box 3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45" name="Text Box 32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46" name="Text Box 3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47" name="Text Box 63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48" name="Text Box 3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49" name="Text Box 32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50" name="Text Box 3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51" name="Text Box 63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52" name="Text Box 3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53" name="Text Box 3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54" name="Text Box 3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55" name="Text Box 63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56" name="Text Box 3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57" name="Text Box 3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58" name="Text Box 3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59" name="Text Box 63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60" name="Text Box 3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61" name="Text Box 32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62" name="Text Box 3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63" name="Text Box 63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64" name="Text Box 3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65" name="Text Box 32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66" name="Text Box 3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67" name="Text Box 63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68" name="Text Box 3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69" name="Text Box 32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70" name="Text Box 3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71" name="Text Box 63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72" name="Text Box 3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73" name="Text Box 32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74" name="Text Box 3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75" name="Text Box 63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76" name="Text Box 3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77" name="Text Box 32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78" name="Text Box 3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79" name="Text Box 63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80" name="Text Box 3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81" name="Text Box 32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82" name="Text Box 3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83" name="Text Box 63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84" name="Text Box 3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85" name="Text Box 32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86" name="Text Box 3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87" name="Text Box 63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88" name="Text Box 3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89" name="Text Box 3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90" name="Text Box 3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91" name="Text Box 63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92" name="Text Box 3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93" name="Text Box 32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94" name="Text Box 3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95" name="Text Box 63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96" name="Text Box 3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97" name="Text Box 32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898" name="Text Box 3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899" name="Text Box 63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00" name="Text Box 3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01" name="Text Box 32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02" name="Text Box 3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03" name="Text Box 63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04" name="Text Box 3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05" name="Text Box 32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06" name="Text Box 3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07" name="Text Box 63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08" name="Text Box 3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09" name="Text Box 32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10" name="Text Box 3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11" name="Text Box 63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12" name="Text Box 3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13" name="Text Box 32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14" name="Text Box 3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15" name="Text Box 63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16" name="Text Box 3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17" name="Text Box 3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18" name="Text Box 3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19" name="Text Box 63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20" name="Text Box 3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21" name="Text Box 32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22" name="Text Box 3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23" name="Text Box 63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24" name="Text Box 32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25" name="Text Box 3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26" name="Text Box 63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27" name="Text Box 3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28" name="Text Box 32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29" name="Text Box 3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30" name="Text Box 63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31" name="Text Box 3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32" name="Text Box 32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33" name="Text Box 3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34" name="Text Box 63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35" name="Text Box 3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36" name="Text Box 32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37" name="Text Box 3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38" name="Text Box 63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39" name="Text Box 3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40" name="Text Box 32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41" name="Text Box 3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42" name="Text Box 63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43" name="Text Box 3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44" name="Text Box 32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45" name="Text Box 3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46" name="Text Box 63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47" name="Text Box 3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48" name="Text Box 32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49" name="Text Box 3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50" name="Text Box 63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51" name="Text Box 3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52" name="Text Box 3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53" name="Text Box 3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54" name="Text Box 63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55" name="Text Box 3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56" name="Text Box 32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57" name="Text Box 3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58" name="Text Box 63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59" name="Text Box 3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60" name="Text Box 32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61" name="Text Box 3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62" name="Text Box 63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63" name="Text Box 3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64" name="Text Box 32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65" name="Text Box 3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66" name="Text Box 63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67" name="Text Box 3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68" name="Text Box 32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69" name="Text Box 3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70" name="Text Box 63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71" name="Text Box 3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72" name="Text Box 32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73" name="Text Box 3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74" name="Text Box 63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75" name="Text Box 3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76" name="Text Box 32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77" name="Text Box 3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78" name="Text Box 63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79" name="Text Box 3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80" name="Text Box 32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81" name="Text Box 3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82" name="Text Box 63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83" name="Text Box 3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84" name="Text Box 32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85" name="Text Box 3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86" name="Text Box 63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87" name="Text Box 3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88" name="Text Box 3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89" name="Text Box 3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90" name="Text Box 63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91" name="Text Box 3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92" name="Text Box 32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93" name="Text Box 3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94" name="Text Box 63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95" name="Text Box 3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96" name="Text Box 32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97" name="Text Box 3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9998" name="Text Box 63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9999" name="Text Box 3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00" name="Text Box 32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01" name="Text Box 3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02" name="Text Box 63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03" name="Text Box 3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04" name="Text Box 32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05" name="Text Box 3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06" name="Text Box 63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07" name="Text Box 3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08" name="Text Box 32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09" name="Text Box 3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10" name="Text Box 63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11" name="Text Box 3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12" name="Text Box 32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13" name="Text Box 3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14" name="Text Box 63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15" name="Text Box 3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16" name="Text Box 32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17" name="Text Box 3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18" name="Text Box 63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19" name="Text Box 3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20" name="Text Box 32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21" name="Text Box 3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22" name="Text Box 63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23" name="Text Box 3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24" name="Text Box 3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25" name="Text Box 3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26" name="Text Box 63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27" name="Text Box 3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28" name="Text Box 32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29" name="Text Box 3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30" name="Text Box 6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31" name="Text Box 3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32" name="Text Box 32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33" name="Text Box 3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34" name="Text Box 63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35" name="Text Box 3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36" name="Text Box 32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37" name="Text Box 3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38" name="Text Box 63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39" name="Text Box 3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40" name="Text Box 32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41" name="Text Box 3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42" name="Text Box 63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43" name="Text Box 3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44" name="Text Box 32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45" name="Text Box 3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46" name="Text Box 63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47" name="Text Box 3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48" name="Text Box 32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49" name="Text Box 3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50" name="Text Box 63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51" name="Text Box 3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52" name="Text Box 32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53" name="Text Box 3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54" name="Text Box 63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55" name="Text Box 3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56" name="Text Box 32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57" name="Text Box 3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58" name="Text Box 63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59" name="Text Box 3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60" name="Text Box 32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61" name="Text Box 3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62" name="Text Box 63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63" name="Text Box 3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64" name="Text Box 3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65" name="Text Box 3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66" name="Text Box 63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67" name="Text Box 3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68" name="Text Box 32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69" name="Text Box 3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70" name="Text Box 63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71" name="Text Box 3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72" name="Text Box 32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73" name="Text Box 3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74" name="Text Box 63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75" name="Text Box 3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76" name="Text Box 32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77" name="Text Box 3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78" name="Text Box 63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79" name="Text Box 3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80" name="Text Box 32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81" name="Text Box 3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82" name="Text Box 63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83" name="Text Box 3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84" name="Text Box 32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85" name="Text Box 3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86" name="Text Box 63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87" name="Text Box 3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88" name="Text Box 32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89" name="Text Box 3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90" name="Text Box 63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91" name="Text Box 3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92" name="Text Box 32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93" name="Text Box 3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94" name="Text Box 63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95" name="Text Box 3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96" name="Text Box 3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97" name="Text Box 3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098" name="Text Box 63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099" name="Text Box 3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00" name="Text Box 32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01" name="Text Box 3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02" name="Text Box 63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03" name="Text Box 3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04" name="Text Box 32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05" name="Text Box 3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06" name="Text Box 63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07" name="Text Box 3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08" name="Text Box 32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09" name="Text Box 3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10" name="Text Box 63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11" name="Text Box 3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12" name="Text Box 32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13" name="Text Box 3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14" name="Text Box 63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15" name="Text Box 3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16" name="Text Box 32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17" name="Text Box 3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18" name="Text Box 63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19" name="Text Box 3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20" name="Text Box 32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21" name="Text Box 3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22" name="Text Box 63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23" name="Text Box 3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24" name="Text Box 32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25" name="Text Box 3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26" name="Text Box 63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27" name="Text Box 3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28" name="Text Box 32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29" name="Text Box 3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30" name="Text Box 63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31" name="Text Box 3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32" name="Text Box 32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33" name="Text Box 3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34" name="Text Box 63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35" name="Text Box 3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36" name="Text Box 32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37" name="Text Box 3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38" name="Text Box 63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39" name="Text Box 3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40" name="Text Box 32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41" name="Text Box 3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42" name="Text Box 63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43" name="Text Box 3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44" name="Text Box 32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45" name="Text Box 3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46" name="Text Box 63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47" name="Text Box 3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48" name="Text Box 32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49" name="Text Box 3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50" name="Text Box 63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51" name="Text Box 3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52" name="Text Box 32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53" name="Text Box 3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54" name="Text Box 63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55" name="Text Box 3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56" name="Text Box 32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57" name="Text Box 3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58" name="Text Box 63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59" name="Text Box 3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60" name="Text Box 32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61" name="Text Box 3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62" name="Text Box 63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63" name="Text Box 3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64" name="Text Box 32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65" name="Text Box 3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66" name="Text Box 63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67" name="Text Box 3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68" name="Text Box 3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69" name="Text Box 3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70" name="Text Box 63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71" name="Text Box 3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72" name="Text Box 32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73" name="Text Box 3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74" name="Text Box 63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75" name="Text Box 3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76" name="Text Box 32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77" name="Text Box 3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78" name="Text Box 63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79" name="Text Box 32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80" name="Text Box 3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81" name="Text Box 63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82" name="Text Box 3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83" name="Text Box 32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84" name="Text Box 3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85" name="Text Box 63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86" name="Text Box 3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87" name="Text Box 32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88" name="Text Box 3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89" name="Text Box 63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90" name="Text Box 3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91" name="Text Box 32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92" name="Text Box 3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93" name="Text Box 63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94" name="Text Box 3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95" name="Text Box 3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96" name="Text Box 3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97" name="Text Box 63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198" name="Text Box 3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199" name="Text Box 32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00" name="Text Box 3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01" name="Text Box 63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02" name="Text Box 3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03" name="Text Box 32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04" name="Text Box 3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05" name="Text Box 63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06" name="Text Box 3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07" name="Text Box 32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08" name="Text Box 3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09" name="Text Box 63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10" name="Text Box 3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11" name="Text Box 32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12" name="Text Box 3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13" name="Text Box 63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14" name="Text Box 3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15" name="Text Box 32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16" name="Text Box 3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17" name="Text Box 63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18" name="Text Box 3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19" name="Text Box 32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20" name="Text Box 3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21" name="Text Box 63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22" name="Text Box 3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23" name="Text Box 32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24" name="Text Box 3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25" name="Text Box 63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26" name="Text Box 3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27" name="Text Box 3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28" name="Text Box 3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29" name="Text Box 63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30" name="Text Box 3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31" name="Text Box 32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32" name="Text Box 3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33" name="Text Box 63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34" name="Text Box 3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35" name="Text Box 3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36" name="Text Box 3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37" name="Text Box 63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38" name="Text Box 3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39" name="Text Box 32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40" name="Text Box 3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41" name="Text Box 63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42" name="Text Box 3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43" name="Text Box 32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44" name="Text Box 3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45" name="Text Box 63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46" name="Text Box 3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47" name="Text Box 32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48" name="Text Box 3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49" name="Text Box 63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50" name="Text Box 3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51" name="Text Box 32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52" name="Text Box 3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53" name="Text Box 63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54" name="Text Box 3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55" name="Text Box 32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56" name="Text Box 3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57" name="Text Box 63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58" name="Text Box 3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59" name="Text Box 32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60" name="Text Box 3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61" name="Text Box 63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62" name="Text Box 3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63" name="Text Box 3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65" name="Text Box 63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66" name="Text Box 3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67" name="Text Box 32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68" name="Text Box 3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69" name="Text Box 63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70" name="Text Box 3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71" name="Text Box 32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72" name="Text Box 3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73" name="Text Box 63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74" name="Text Box 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75" name="Text Box 32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76" name="Text Box 3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77" name="Text Box 63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78" name="Text Box 3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79" name="Text Box 32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80" name="Text Box 3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81" name="Text Box 63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82" name="Text Box 3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83" name="Text Box 3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84" name="Text Box 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85" name="Text Box 63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86" name="Text Box 3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87" name="Text Box 32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88" name="Text Box 3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89" name="Text Box 63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90" name="Text Box 3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91" name="Text Box 32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92" name="Text Box 3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93" name="Text Box 63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94" name="Text Box 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95" name="Text Box 32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96" name="Text Box 3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97" name="Text Box 63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298" name="Text Box 3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299" name="Text Box 32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00" name="Text Box 3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01" name="Text Box 63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02" name="Text Box 3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03" name="Text Box 3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04" name="Text Box 3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05" name="Text Box 3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06" name="Text Box 32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07" name="Text Box 3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08" name="Text Box 63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09" name="Text Box 3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10" name="Text Box 32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11" name="Text Box 3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12" name="Text Box 63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13" name="Text Box 3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14" name="Text Box 32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15" name="Text Box 3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16" name="Text Box 63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17" name="Text Box 3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18" name="Text Box 32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19" name="Text Box 3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20" name="Text Box 63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21" name="Text Box 3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22" name="Text Box 32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23" name="Text Box 3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24" name="Text Box 63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25" name="Text Box 3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26" name="Text Box 32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27" name="Text Box 3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28" name="Text Box 63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29" name="Text Box 3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30" name="Text Box 3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31" name="Text Box 3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32" name="Text Box 63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33" name="Text Box 3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34" name="Text Box 32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35" name="Text Box 3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36" name="Text Box 63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37" name="Text Box 3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38" name="Text Box 32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39" name="Text Box 3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40" name="Text Box 63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41" name="Text Box 3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42" name="Text Box 32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43" name="Text Box 3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44" name="Text Box 63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45" name="Text Box 3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46" name="Text Box 32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47" name="Text Box 3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48" name="Text Box 63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49" name="Text Box 3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50" name="Text Box 32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51" name="Text Box 3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52" name="Text Box 63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53" name="Text Box 3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54" name="Text Box 32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55" name="Text Box 3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56" name="Text Box 63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57" name="Text Box 3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58" name="Text Box 32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59" name="Text Box 3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60" name="Text Box 63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61" name="Text Box 3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62" name="Text Box 32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63" name="Text Box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64" name="Text Box 63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65" name="Text Box 3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66" name="Text Box 32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67" name="Text Box 3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68" name="Text Box 63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69" name="Text Box 3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70" name="Text Box 32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71" name="Text Box 3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72" name="Text Box 63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73" name="Text Box 3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74" name="Text Box 32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75" name="Text Box 3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76" name="Text Box 63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77" name="Text Box 3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78" name="Text Box 32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79" name="Text Box 3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80" name="Text Box 63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81" name="Text Box 3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82" name="Text Box 32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83" name="Text Box 3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84" name="Text Box 63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85" name="Text Box 3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86" name="Text Box 32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87" name="Text Box 3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88" name="Text Box 63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89" name="Text Box 3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90" name="Text Box 32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91" name="Text Box 3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92" name="Text Box 63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93" name="Text Box 3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94" name="Text Box 32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95" name="Text Box 3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96" name="Text Box 63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97" name="Text Box 3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398" name="Text Box 32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399" name="Text Box 3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00" name="Text Box 63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01" name="Text Box 3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02" name="Text Box 32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03" name="Text Box 3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04" name="Text Box 63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05" name="Text Box 3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06" name="Text Box 32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07" name="Text Box 3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08" name="Text Box 63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09" name="Text Box 3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10" name="Text Box 32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11" name="Text Box 3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12" name="Text Box 63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13" name="Text Box 3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14" name="Text Box 32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15" name="Text Box 3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16" name="Text Box 63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17" name="Text Box 3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18" name="Text Box 32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19" name="Text Box 3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20" name="Text Box 63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21" name="Text Box 3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22" name="Text Box 32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23" name="Text Box 3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24" name="Text Box 63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25" name="Text Box 3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26" name="Text Box 32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27" name="Text Box 3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28" name="Text Box 63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29" name="Text Box 3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30" name="Text Box 32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31" name="Text Box 3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32" name="Text Box 63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33" name="Text Box 32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34" name="Text Box 3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35" name="Text Box 63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36" name="Text Box 3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37" name="Text Box 32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38" name="Text Box 3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39" name="Text Box 63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40" name="Text Box 3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41" name="Text Box 32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42" name="Text Box 3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43" name="Text Box 63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44" name="Text Box 3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45" name="Text Box 32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46" name="Text Box 3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47" name="Text Box 63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48" name="Text Box 3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49" name="Text Box 32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50" name="Text Box 3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51" name="Text Box 63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52" name="Text Box 3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53" name="Text Box 32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54" name="Text Box 3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55" name="Text Box 63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56" name="Text Box 3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57" name="Text Box 32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58" name="Text Box 3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59" name="Text Box 63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60" name="Text Box 3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61" name="Text Box 3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62" name="Text Box 3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63" name="Text Box 63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64" name="Text Box 3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65" name="Text Box 32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66" name="Text Box 3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67" name="Text Box 63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68" name="Text Box 3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69" name="Text Box 3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70" name="Text Box 3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71" name="Text Box 63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72" name="Text Box 3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73" name="Text Box 32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74" name="Text Box 3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75" name="Text Box 63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76" name="Text Box 3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77" name="Text Box 32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78" name="Text Box 3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79" name="Text Box 63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80" name="Text Box 3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81" name="Text Box 32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82" name="Text Box 3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83" name="Text Box 63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84" name="Text Box 3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85" name="Text Box 32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86" name="Text Box 3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87" name="Text Box 63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88" name="Text Box 3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89" name="Text Box 32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90" name="Text Box 3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91" name="Text Box 63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92" name="Text Box 3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93" name="Text Box 32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94" name="Text Box 3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95" name="Text Box 63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96" name="Text Box 3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97" name="Text Box 3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498" name="Text Box 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499" name="Text Box 63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00" name="Text Box 3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01" name="Text Box 32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02" name="Text Box 3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03" name="Text Box 63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04" name="Text Box 3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05" name="Text Box 32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06" name="Text Box 3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07" name="Text Box 63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08" name="Text Box 3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09" name="Text Box 32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10" name="Text Box 3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11" name="Text Box 63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12" name="Text Box 3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13" name="Text Box 32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14" name="Text Box 3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15" name="Text Box 63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16" name="Text Box 3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17" name="Text Box 3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18" name="Text Box 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19" name="Text Box 63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20" name="Text Box 3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21" name="Text Box 32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22" name="Text Box 3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23" name="Text Box 63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24" name="Text Box 3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25" name="Text Box 32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26" name="Text Box 3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27" name="Text Box 63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28" name="Text Box 3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29" name="Text Box 32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30" name="Text Box 3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31" name="Text Box 63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32" name="Text Box 3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33" name="Text Box 32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34" name="Text Box 3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35" name="Text Box 63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36" name="Text Box 3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37" name="Text Box 32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38" name="Text Box 3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39" name="Text Box 63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40" name="Text Box 3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41" name="Text Box 32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42" name="Text Box 3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43" name="Text Box 63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44" name="Text Box 3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45" name="Text Box 32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46" name="Text Box 3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47" name="Text Box 63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48" name="Text Box 3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49" name="Text Box 32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50" name="Text Box 3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51" name="Text Box 63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52" name="Text Box 3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53" name="Text Box 32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54" name="Text Box 3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55" name="Text Box 63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56" name="Text Box 3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57" name="Text Box 32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58" name="Text Box 3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59" name="Text Box 63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60" name="Text Box 3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61" name="Text Box 32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62" name="Text Box 3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63" name="Text Box 63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64" name="Text Box 3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65" name="Text Box 32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66" name="Text Box 3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67" name="Text Box 63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68" name="Text Box 3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69" name="Text Box 3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70" name="Text Box 3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71" name="Text Box 63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72" name="Text Box 3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73" name="Text Box 32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74" name="Text Box 3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75" name="Text Box 63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76" name="Text Box 3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77" name="Text Box 3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78" name="Text Box 3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79" name="Text Box 63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80" name="Text Box 3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81" name="Text Box 32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82" name="Text Box 3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83" name="Text Box 63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84" name="Text Box 3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85" name="Text Box 32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86" name="Text Box 3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87" name="Text Box 63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88" name="Text Box 3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89" name="Text Box 32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90" name="Text Box 3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91" name="Text Box 63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92" name="Text Box 3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93" name="Text Box 32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94" name="Text Box 3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95" name="Text Box 63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96" name="Text Box 3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97" name="Text Box 32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598" name="Text Box 3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599" name="Text Box 63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00" name="Text Box 3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01" name="Text Box 3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02" name="Text Box 3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03" name="Text Box 63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04" name="Text Box 3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05" name="Text Box 32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06" name="Text Box 3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07" name="Text Box 63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08" name="Text Box 3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09" name="Text Box 3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10" name="Text Box 3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11" name="Text Box 63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12" name="Text Box 3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13" name="Text Box 32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14" name="Text Box 3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15" name="Text Box 63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16" name="Text Box 3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17" name="Text Box 32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18" name="Text Box 3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19" name="Text Box 63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20" name="Text Box 3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21" name="Text Box 32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22" name="Text Box 3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23" name="Text Box 63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24" name="Text Box 3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25" name="Text Box 32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26" name="Text Box 3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27" name="Text Box 63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28" name="Text Box 3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29" name="Text Box 32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30" name="Text Box 3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31" name="Text Box 63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32" name="Text Box 3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33" name="Text Box 32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34" name="Text Box 3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35" name="Text Box 63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36" name="Text Box 3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37" name="Text Box 32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38" name="Text Box 3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39" name="Text Box 63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40" name="Text Box 3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41" name="Text Box 3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42" name="Text Box 3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43" name="Text Box 63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44" name="Text Box 3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45" name="Text Box 32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46" name="Text Box 3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47" name="Text Box 63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48" name="Text Box 3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49" name="Text Box 32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50" name="Text Box 3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51" name="Text Box 63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52" name="Text Box 3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53" name="Text Box 32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54" name="Text Box 3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55" name="Text Box 63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56" name="Text Box 3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57" name="Text Box 32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58" name="Text Box 3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59" name="Text Box 63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60" name="Text Box 3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61" name="Text Box 32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62" name="Text Box 3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63" name="Text Box 63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64" name="Text Box 3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65" name="Text Box 32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66" name="Text Box 3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67" name="Text Box 63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68" name="Text Box 3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69" name="Text Box 32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70" name="Text Box 3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71" name="Text Box 63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72" name="Text Box 3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73" name="Text Box 3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74" name="Text Box 3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75" name="Text Box 63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76" name="Text Box 3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77" name="Text Box 32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78" name="Text Box 3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79" name="Text Box 63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80" name="Text Box 3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81" name="Text Box 3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82" name="Text Box 3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83" name="Text Box 63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84" name="Text Box 3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85" name="Text Box 3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86" name="Text Box 3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87" name="Text Box 63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88" name="Text Box 32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89" name="Text Box 3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90" name="Text Box 63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91" name="Text Box 3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92" name="Text Box 32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93" name="Text Box 3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94" name="Text Box 63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95" name="Text Box 3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96" name="Text Box 32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97" name="Text Box 3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698" name="Text Box 63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699" name="Text Box 3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00" name="Text Box 32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01" name="Text Box 3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02" name="Text Box 63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03" name="Text Box 3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04" name="Text Box 32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05" name="Text Box 3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06" name="Text Box 63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07" name="Text Box 3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08" name="Text Box 32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09" name="Text Box 3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10" name="Text Box 63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11" name="Text Box 3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12" name="Text Box 32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13" name="Text Box 3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14" name="Text Box 63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15" name="Text Box 3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16" name="Text Box 32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17" name="Text Box 3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18" name="Text Box 63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19" name="Text Box 3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20" name="Text Box 32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21" name="Text Box 3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22" name="Text Box 63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23" name="Text Box 3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24" name="Text Box 32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25" name="Text Box 3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26" name="Text Box 63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27" name="Text Box 3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28" name="Text Box 32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29" name="Text Box 3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30" name="Text Box 63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31" name="Text Box 3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32" name="Text Box 32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33" name="Text Box 3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34" name="Text Box 63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35" name="Text Box 3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36" name="Text Box 32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37" name="Text Box 3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38" name="Text Box 63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39" name="Text Box 3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40" name="Text Box 32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41" name="Text Box 3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42" name="Text Box 63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43" name="Text Box 3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44" name="Text Box 32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45" name="Text Box 3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46" name="Text Box 63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47" name="Text Box 3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48" name="Text Box 32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49" name="Text Box 3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50" name="Text Box 63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51" name="Text Box 3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52" name="Text Box 32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53" name="Text Box 3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54" name="Text Box 63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55" name="Text Box 3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56" name="Text Box 32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57" name="Text Box 3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58" name="Text Box 63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59" name="Text Box 3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60" name="Text Box 32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61" name="Text Box 3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62" name="Text Box 63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63" name="Text Box 3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64" name="Text Box 32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65" name="Text Box 3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66" name="Text Box 63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67" name="Text Box 3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68" name="Text Box 32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69" name="Text Box 3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70" name="Text Box 63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71" name="Text Box 3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72" name="Text Box 32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73" name="Text Box 3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74" name="Text Box 63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75" name="Text Box 3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76" name="Text Box 3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77" name="Text Box 3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78" name="Text Box 63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79" name="Text Box 3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80" name="Text Box 32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81" name="Text Box 3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82" name="Text Box 63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83" name="Text Box 3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84" name="Text Box 32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85" name="Text Box 3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86" name="Text Box 63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87" name="Text Box 3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88" name="Text Box 32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89" name="Text Box 3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90" name="Text Box 63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91" name="Text Box 3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92" name="Text Box 32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93" name="Text Box 3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94" name="Text Box 63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95" name="Text Box 3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96" name="Text Box 32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97" name="Text Box 3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798" name="Text Box 63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799" name="Text Box 3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00" name="Text Box 32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01" name="Text Box 3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02" name="Text Box 63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03" name="Text Box 3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04" name="Text Box 32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05" name="Text Box 3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06" name="Text Box 63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07" name="Text Box 3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08" name="Text Box 3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09" name="Text Box 3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10" name="Text Box 63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11" name="Text Box 3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12" name="Text Box 32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13" name="Text Box 3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14" name="Text Box 63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15" name="Text Box 3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16" name="Text Box 32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17" name="Text Box 3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18" name="Text Box 63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19" name="Text Box 3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20" name="Text Box 3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21" name="Text Box 3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22" name="Text Box 63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23" name="Text Box 3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24" name="Text Box 32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25" name="Text Box 3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26" name="Text Box 63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27" name="Text Box 3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28" name="Text Box 32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29" name="Text Box 3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30" name="Text Box 63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31" name="Text Box 3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32" name="Text Box 32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33" name="Text Box 3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34" name="Text Box 63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35" name="Text Box 3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36" name="Text Box 32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37" name="Text Box 3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38" name="Text Box 63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39" name="Text Box 3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40" name="Text Box 32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41" name="Text Box 3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42" name="Text Box 63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43" name="Text Box 3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44" name="Text Box 32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45" name="Text Box 3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46" name="Text Box 63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47" name="Text Box 3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48" name="Text Box 3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49" name="Text Box 3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50" name="Text Box 63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51" name="Text Box 3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52" name="Text Box 32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53" name="Text Box 3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54" name="Text Box 63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55" name="Text Box 3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56" name="Text Box 3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57" name="Text Box 3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58" name="Text Box 63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59" name="Text Box 3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60" name="Text Box 32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61" name="Text Box 3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62" name="Text Box 63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63" name="Text Box 3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64" name="Text Box 32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65" name="Text Box 3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66" name="Text Box 63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67" name="Text Box 3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68" name="Text Box 32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69" name="Text Box 3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70" name="Text Box 63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71" name="Text Box 3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72" name="Text Box 32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73" name="Text Box 3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74" name="Text Box 63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75" name="Text Box 3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76" name="Text Box 32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77" name="Text Box 3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78" name="Text Box 63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79" name="Text Box 3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80" name="Text Box 3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81" name="Text Box 3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82" name="Text Box 63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83" name="Text Box 3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84" name="Text Box 32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85" name="Text Box 3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86" name="Text Box 63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87" name="Text Box 3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88" name="Text Box 3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89" name="Text Box 3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90" name="Text Box 63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91" name="Text Box 3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92" name="Text Box 3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93" name="Text Box 3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94" name="Text Box 63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95" name="Text Box 3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96" name="Text Box 32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97" name="Text Box 3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898" name="Text Box 63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899" name="Text Box 3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00" name="Text Box 32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01" name="Text Box 3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02" name="Text Box 63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03" name="Text Box 3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04" name="Text Box 32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05" name="Text Box 3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06" name="Text Box 63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07" name="Text Box 3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08" name="Text Box 32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09" name="Text Box 3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10" name="Text Box 63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11" name="Text Box 3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12" name="Text Box 32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13" name="Text Box 3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14" name="Text Box 63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15" name="Text Box 3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16" name="Text Box 32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17" name="Text Box 3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18" name="Text Box 63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19" name="Text Box 3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20" name="Text Box 32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21" name="Text Box 3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22" name="Text Box 63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23" name="Text Box 3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24" name="Text Box 3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25" name="Text Box 3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26" name="Text Box 63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27" name="Text Box 3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28" name="Text Box 32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29" name="Text Box 3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30" name="Text Box 63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31" name="Text Box 3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32" name="Text Box 32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33" name="Text Box 3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34" name="Text Box 63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35" name="Text Box 3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36" name="Text Box 32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37" name="Text Box 3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38" name="Text Box 63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39" name="Text Box 3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40" name="Text Box 32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41" name="Text Box 3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42" name="Text Box 63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43" name="Text Box 32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44" name="Text Box 3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45" name="Text Box 63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46" name="Text Box 3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47" name="Text Box 3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48" name="Text Box 3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49" name="Text Box 63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50" name="Text Box 3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51" name="Text Box 32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52" name="Text Box 3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53" name="Text Box 63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54" name="Text Box 3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55" name="Text Box 32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56" name="Text Box 3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57" name="Text Box 63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58" name="Text Box 3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59" name="Text Box 32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60" name="Text Box 3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61" name="Text Box 63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62" name="Text Box 3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63" name="Text Box 32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64" name="Text Box 3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65" name="Text Box 63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67" name="Text Box 32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68" name="Text Box 3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69" name="Text Box 63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70" name="Text Box 3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71" name="Text Box 32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72" name="Text Box 3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73" name="Text Box 63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74" name="Text Box 3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75" name="Text Box 3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76" name="Text Box 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77" name="Text Box 63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78" name="Text Box 3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79" name="Text Box 32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80" name="Text Box 3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81" name="Text Box 63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82" name="Text Box 3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83" name="Text Box 32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84" name="Text Box 3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85" name="Text Box 63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86" name="Text Box 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87" name="Text Box 32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88" name="Text Box 3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89" name="Text Box 63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90" name="Text Box 3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91" name="Text Box 32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92" name="Text Box 3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93" name="Text Box 63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94" name="Text Box 3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95" name="Text Box 3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96" name="Text Box 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97" name="Text Box 63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0998" name="Text Box 3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0999" name="Text Box 32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00" name="Text Box 3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01" name="Text Box 63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02" name="Text Box 3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03" name="Text Box 32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04" name="Text Box 3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05" name="Text Box 63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06" name="Text Box 3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07" name="Text Box 32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08" name="Text Box 3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09" name="Text Box 63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10" name="Text Box 3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11" name="Text Box 32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12" name="Text Box 3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13" name="Text Box 63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14" name="Text Box 3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16" name="Text Box 3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17" name="Text Box 63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18" name="Text Box 3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19" name="Text Box 32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20" name="Text Box 3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21" name="Text Box 63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22" name="Text Box 3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23" name="Text Box 3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24" name="Text Box 3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25" name="Text Box 63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26" name="Text Box 3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27" name="Text Box 3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28" name="Text Box 3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29" name="Text Box 63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30" name="Text Box 3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31" name="Text Box 32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32" name="Text Box 3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33" name="Text Box 63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34" name="Text Box 3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35" name="Text Box 32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36" name="Text Box 3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37" name="Text Box 63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38" name="Text Box 3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39" name="Text Box 32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40" name="Text Box 3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41" name="Text Box 63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42" name="Text Box 3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43" name="Text Box 32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44" name="Text Box 3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45" name="Text Box 63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46" name="Text Box 3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47" name="Text Box 32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48" name="Text Box 3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49" name="Text Box 63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50" name="Text Box 3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51" name="Text Box 32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52" name="Text Box 3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53" name="Text Box 63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54" name="Text Box 3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55" name="Text Box 32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56" name="Text Box 3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57" name="Text Box 63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58" name="Text Box 3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59" name="Text Box 3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60" name="Text Box 3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61" name="Text Box 63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62" name="Text Box 3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63" name="Text Box 32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64" name="Text Box 3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65" name="Text Box 63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66" name="Text Box 3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67" name="Text Box 32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68" name="Text Box 3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69" name="Text Box 3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70" name="Text Box 32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71" name="Text Box 3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72" name="Text Box 63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73" name="Text Box 3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74" name="Text Box 32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75" name="Text Box 3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76" name="Text Box 63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77" name="Text Box 3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78" name="Text Box 32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79" name="Text Box 3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80" name="Text Box 63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81" name="Text Box 3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82" name="Text Box 32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83" name="Text Box 3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84" name="Text Box 63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85" name="Text Box 3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86" name="Text Box 32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87" name="Text Box 3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88" name="Text Box 63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89" name="Text Box 3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90" name="Text Box 32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91" name="Text Box 3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92" name="Text Box 63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93" name="Text Box 3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94" name="Text Box 32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95" name="Text Box 3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96" name="Text Box 63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97" name="Text Box 3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098" name="Text Box 32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099" name="Text Box 3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00" name="Text Box 63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01" name="Text Box 3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02" name="Text Box 32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03" name="Text Box 3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04" name="Text Box 63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05" name="Text Box 3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06" name="Text Box 32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07" name="Text Box 3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08" name="Text Box 63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09" name="Text Box 3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10" name="Text Box 32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11" name="Text Box 3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12" name="Text Box 63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13" name="Text Box 3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14" name="Text Box 32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15" name="Text Box 3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16" name="Text Box 63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17" name="Text Box 3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18" name="Text Box 32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19" name="Text Box 3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20" name="Text Box 63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21" name="Text Box 3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22" name="Text Box 3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23" name="Text Box 3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24" name="Text Box 63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25" name="Text Box 3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26" name="Text Box 32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27" name="Text Box 3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28" name="Text Box 63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29" name="Text Box 3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30" name="Text Box 32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31" name="Text Box 3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32" name="Text Box 63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33" name="Text Box 3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34" name="Text Box 32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35" name="Text Box 3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36" name="Text Box 63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37" name="Text Box 3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38" name="Text Box 32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39" name="Text Box 3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40" name="Text Box 63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41" name="Text Box 3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42" name="Text Box 32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43" name="Text Box 3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44" name="Text Box 63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45" name="Text Box 3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46" name="Text Box 32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47" name="Text Box 3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48" name="Text Box 63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49" name="Text Box 3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50" name="Text Box 32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51" name="Text Box 3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52" name="Text Box 63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53" name="Text Box 3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54" name="Text Box 32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55" name="Text Box 3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56" name="Text Box 63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57" name="Text Box 3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58" name="Text Box 3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59" name="Text Box 3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60" name="Text Box 63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61" name="Text Box 3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62" name="Text Box 32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63" name="Text Box 3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64" name="Text Box 63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65" name="Text Box 3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66" name="Text Box 32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67" name="Text Box 3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68" name="Text Box 63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69" name="Text Box 3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70" name="Text Box 32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71" name="Text Box 3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72" name="Text Box 63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73" name="Text Box 3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74" name="Text Box 32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75" name="Text Box 3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76" name="Text Box 63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77" name="Text Box 3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78" name="Text Box 32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79" name="Text Box 3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80" name="Text Box 63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81" name="Text Box 3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82" name="Text Box 32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83" name="Text Box 3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84" name="Text Box 63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85" name="Text Box 3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86" name="Text Box 32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87" name="Text Box 3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88" name="Text Box 63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89" name="Text Box 3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90" name="Text Box 32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91" name="Text Box 3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92" name="Text Box 63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93" name="Text Box 3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94" name="Text Box 32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95" name="Text Box 3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96" name="Text Box 63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97" name="Text Box 32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198" name="Text Box 3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199" name="Text Box 63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00" name="Text Box 3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01" name="Text Box 32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02" name="Text Box 3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03" name="Text Box 63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04" name="Text Box 3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05" name="Text Box 32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06" name="Text Box 3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07" name="Text Box 63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08" name="Text Box 3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09" name="Text Box 3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10" name="Text Box 3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11" name="Text Box 63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12" name="Text Box 3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13" name="Text Box 32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14" name="Text Box 3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15" name="Text Box 63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16" name="Text Box 3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17" name="Text Box 32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18" name="Text Box 3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19" name="Text Box 63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20" name="Text Box 3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21" name="Text Box 32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22" name="Text Box 3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23" name="Text Box 63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24" name="Text Box 3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25" name="Text Box 32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26" name="Text Box 3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27" name="Text Box 63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28" name="Text Box 3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29" name="Text Box 3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30" name="Text Box 3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31" name="Text Box 63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32" name="Text Box 3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33" name="Text Box 32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34" name="Text Box 3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35" name="Text Box 63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36" name="Text Box 3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37" name="Text Box 32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38" name="Text Box 3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39" name="Text Box 63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40" name="Text Box 3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41" name="Text Box 32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42" name="Text Box 3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43" name="Text Box 63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44" name="Text Box 3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45" name="Text Box 32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46" name="Text Box 3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47" name="Text Box 63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48" name="Text Box 3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49" name="Text Box 32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50" name="Text Box 3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51" name="Text Box 63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52" name="Text Box 3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53" name="Text Box 32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54" name="Text Box 3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55" name="Text Box 63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56" name="Text Box 3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57" name="Text Box 3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58" name="Text Box 3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59" name="Text Box 63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60" name="Text Box 3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61" name="Text Box 32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62" name="Text Box 3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63" name="Text Box 63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64" name="Text Box 3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65" name="Text Box 32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66" name="Text Box 3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67" name="Text Box 63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68" name="Text Box 3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69" name="Text Box 32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70" name="Text Box 3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71" name="Text Box 63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72" name="Text Box 3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73" name="Text Box 32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74" name="Text Box 3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75" name="Text Box 63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76" name="Text Box 3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77" name="Text Box 32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78" name="Text Box 3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79" name="Text Box 63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80" name="Text Box 3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81" name="Text Box 32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82" name="Text Box 3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83" name="Text Box 63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84" name="Text Box 3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85" name="Text Box 32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86" name="Text Box 3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87" name="Text Box 63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88" name="Text Box 3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89" name="Text Box 32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90" name="Text Box 3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91" name="Text Box 63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92" name="Text Box 3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93" name="Text Box 3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94" name="Text Box 3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95" name="Text Box 63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96" name="Text Box 3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97" name="Text Box 32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298" name="Text Box 3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299" name="Text Box 63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00" name="Text Box 3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01" name="Text Box 32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02" name="Text Box 3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03" name="Text Box 63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04" name="Text Box 3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05" name="Text Box 32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06" name="Text Box 3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07" name="Text Box 63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08" name="Text Box 3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09" name="Text Box 32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10" name="Text Box 3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11" name="Text Box 63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12" name="Text Box 3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13" name="Text Box 32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14" name="Text Box 3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15" name="Text Box 63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16" name="Text Box 3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17" name="Text Box 32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18" name="Text Box 3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19" name="Text Box 63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20" name="Text Box 3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21" name="Text Box 32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22" name="Text Box 3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23" name="Text Box 63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24" name="Text Box 3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25" name="Text Box 32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26" name="Text Box 3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27" name="Text Box 63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28" name="Text Box 3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29" name="Text Box 32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30" name="Text Box 3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31" name="Text Box 63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32" name="Text Box 3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33" name="Text Box 32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34" name="Text Box 3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35" name="Text Box 63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36" name="Text Box 3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37" name="Text Box 32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38" name="Text Box 3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39" name="Text Box 63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40" name="Text Box 3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41" name="Text Box 32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42" name="Text Box 3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43" name="Text Box 63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44" name="Text Box 3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45" name="Text Box 32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46" name="Text Box 3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47" name="Text Box 63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48" name="Text Box 3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49" name="Text Box 32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50" name="Text Box 3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51" name="Text Box 63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52" name="Text Box 3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53" name="Text Box 32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54" name="Text Box 3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55" name="Text Box 63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56" name="Text Box 3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57" name="Text Box 32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58" name="Text Box 3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59" name="Text Box 63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60" name="Text Box 3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61" name="Text Box 32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62" name="Text Box 3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63" name="Text Box 63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64" name="Text Box 3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65" name="Text Box 32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66" name="Text Box 3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67" name="Text Box 63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68" name="Text Box 3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69" name="Text Box 32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70" name="Text Box 3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71" name="Text Box 63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72" name="Text Box 3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73" name="Text Box 32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74" name="Text Box 3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75" name="Text Box 63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76" name="Text Box 3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77" name="Text Box 32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78" name="Text Box 3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79" name="Text Box 63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80" name="Text Box 3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81" name="Text Box 32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82" name="Text Box 3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83" name="Text Box 63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84" name="Text Box 3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85" name="Text Box 32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86" name="Text Box 3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87" name="Text Box 63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88" name="Text Box 3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89" name="Text Box 32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90" name="Text Box 3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91" name="Text Box 63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92" name="Text Box 3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93" name="Text Box 32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94" name="Text Box 3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95" name="Text Box 63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96" name="Text Box 3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97" name="Text Box 32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398" name="Text Box 3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399" name="Text Box 63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00" name="Text Box 3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01" name="Text Box 32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02" name="Text Box 3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03" name="Text Box 63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04" name="Text Box 3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05" name="Text Box 32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06" name="Text Box 3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07" name="Text Box 63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08" name="Text Box 3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09" name="Text Box 32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10" name="Text Box 3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11" name="Text Box 63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12" name="Text Box 3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13" name="Text Box 32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14" name="Text Box 3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15" name="Text Box 63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16" name="Text Box 3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17" name="Text Box 32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18" name="Text Box 3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19" name="Text Box 63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20" name="Text Box 3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21" name="Text Box 32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22" name="Text Box 3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23" name="Text Box 63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24" name="Text Box 3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25" name="Text Box 32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26" name="Text Box 3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27" name="Text Box 63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28" name="Text Box 3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29" name="Text Box 32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30" name="Text Box 3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31" name="Text Box 63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32" name="Text Box 3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33" name="Text Box 32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34" name="Text Box 3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35" name="Text Box 63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36" name="Text Box 3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37" name="Text Box 32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38" name="Text Box 3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39" name="Text Box 63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40" name="Text Box 3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41" name="Text Box 32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42" name="Text Box 3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43" name="Text Box 63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44" name="Text Box 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45" name="Text Box 32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46" name="Text Box 3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47" name="Text Box 63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48" name="Text Box 3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49" name="Text Box 32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50" name="Text Box 3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51" name="Text Box 63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52" name="Text Box 32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53" name="Text Box 3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54" name="Text Box 63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55" name="Text Box 3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56" name="Text Box 32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57" name="Text Box 3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58" name="Text Box 63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59" name="Text Box 3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60" name="Text Box 32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61" name="Text Box 3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62" name="Text Box 63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63" name="Text Box 3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64" name="Text Box 32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65" name="Text Box 3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66" name="Text Box 63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67" name="Text Box 3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68" name="Text Box 32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69" name="Text Box 3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70" name="Text Box 63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71" name="Text Box 3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72" name="Text Box 32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73" name="Text Box 3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74" name="Text Box 63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75" name="Text Box 3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76" name="Text Box 32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77" name="Text Box 3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78" name="Text Box 63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79" name="Text Box 3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80" name="Text Box 32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81" name="Text Box 3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82" name="Text Box 63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83" name="Text Box 3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84" name="Text Box 32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85" name="Text Box 3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86" name="Text Box 63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87" name="Text Box 3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88" name="Text Box 32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89" name="Text Box 3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90" name="Text Box 63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91" name="Text Box 3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92" name="Text Box 32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93" name="Text Box 3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94" name="Text Box 63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95" name="Text Box 3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96" name="Text Box 32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97" name="Text Box 3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498" name="Text Box 63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499" name="Text Box 3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00" name="Text Box 32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01" name="Text Box 3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02" name="Text Box 63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03" name="Text Box 3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04" name="Text Box 32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05" name="Text Box 3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06" name="Text Box 63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07" name="Text Box 3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08" name="Text Box 32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09" name="Text Box 3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10" name="Text Box 63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11" name="Text Box 3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12" name="Text Box 32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13" name="Text Box 3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14" name="Text Box 63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15" name="Text Box 3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16" name="Text Box 32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17" name="Text Box 3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18" name="Text Box 63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19" name="Text Box 3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20" name="Text Box 32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21" name="Text Box 3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22" name="Text Box 63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23" name="Text Box 3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24" name="Text Box 32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25" name="Text Box 3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26" name="Text Box 63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27" name="Text Box 3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28" name="Text Box 32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29" name="Text Box 3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30" name="Text Box 63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31" name="Text Box 3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32" name="Text Box 32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33" name="Text Box 3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34" name="Text Box 63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35" name="Text Box 3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36" name="Text Box 32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37" name="Text Box 3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38" name="Text Box 63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39" name="Text Box 3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40" name="Text Box 32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41" name="Text Box 3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42" name="Text Box 63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43" name="Text Box 3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44" name="Text Box 32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45" name="Text Box 3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46" name="Text Box 63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47" name="Text Box 3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48" name="Text Box 32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49" name="Text Box 3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50" name="Text Box 63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51" name="Text Box 3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52" name="Text Box 32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53" name="Text Box 3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54" name="Text Box 63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55" name="Text Box 3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56" name="Text Box 32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57" name="Text Box 3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58" name="Text Box 63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59" name="Text Box 3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60" name="Text Box 32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61" name="Text Box 3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62" name="Text Box 63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63" name="Text Box 3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64" name="Text Box 32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65" name="Text Box 3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66" name="Text Box 63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67" name="Text Box 3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68" name="Text Box 32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69" name="Text Box 3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70" name="Text Box 63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71" name="Text Box 3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72" name="Text Box 32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73" name="Text Box 3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74" name="Text Box 63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75" name="Text Box 3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76" name="Text Box 32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77" name="Text Box 3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78" name="Text Box 63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79" name="Text Box 3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80" name="Text Box 32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81" name="Text Box 3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82" name="Text Box 63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83" name="Text Box 3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84" name="Text Box 32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85" name="Text Box 3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86" name="Text Box 63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87" name="Text Box 3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88" name="Text Box 32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89" name="Text Box 3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90" name="Text Box 63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91" name="Text Box 3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92" name="Text Box 32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93" name="Text Box 3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94" name="Text Box 63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95" name="Text Box 3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96" name="Text Box 32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97" name="Text Box 3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598" name="Text Box 63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599" name="Text Box 3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00" name="Text Box 32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01" name="Text Box 3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02" name="Text Box 63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03" name="Text Box 3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04" name="Text Box 32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05" name="Text Box 3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06" name="Text Box 63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07" name="Text Box 3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08" name="Text Box 32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09" name="Text Box 3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10" name="Text Box 63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11" name="Text Box 3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12" name="Text Box 32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13" name="Text Box 3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14" name="Text Box 63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15" name="Text Box 3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16" name="Text Box 32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17" name="Text Box 3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18" name="Text Box 63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19" name="Text Box 3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20" name="Text Box 32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21" name="Text Box 3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22" name="Text Box 63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23" name="Text Box 3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24" name="Text Box 32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25" name="Text Box 3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26" name="Text Box 63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27" name="Text Box 3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28" name="Text Box 32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29" name="Text Box 3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30" name="Text Box 63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31" name="Text Box 3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32" name="Text Box 32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33" name="Text Box 3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34" name="Text Box 63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35" name="Text Box 3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36" name="Text Box 32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37" name="Text Box 3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38" name="Text Box 63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39" name="Text Box 3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40" name="Text Box 32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41" name="Text Box 3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42" name="Text Box 63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43" name="Text Box 3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44" name="Text Box 32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45" name="Text Box 3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46" name="Text Box 63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47" name="Text Box 3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48" name="Text Box 32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49" name="Text Box 3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50" name="Text Box 63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51" name="Text Box 3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52" name="Text Box 32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53" name="Text Box 3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54" name="Text Box 63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55" name="Text Box 3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56" name="Text Box 32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57" name="Text Box 3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58" name="Text Box 63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59" name="Text Box 3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60" name="Text Box 32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61" name="Text Box 3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62" name="Text Box 63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63" name="Text Box 3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64" name="Text Box 32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65" name="Text Box 3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66" name="Text Box 63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67" name="Text Box 3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68" name="Text Box 32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69" name="Text Box 3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70" name="Text Box 63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71" name="Text Box 3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72" name="Text Box 32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73" name="Text Box 3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74" name="Text Box 63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75" name="Text Box 3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76" name="Text Box 32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77" name="Text Box 3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78" name="Text Box 63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79" name="Text Box 3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80" name="Text Box 32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81" name="Text Box 3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82" name="Text Box 63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83" name="Text Box 3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84" name="Text Box 32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85" name="Text Box 3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86" name="Text Box 63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87" name="Text Box 3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88" name="Text Box 32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89" name="Text Box 3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90" name="Text Box 63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91" name="Text Box 3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92" name="Text Box 32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93" name="Text Box 3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94" name="Text Box 63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95" name="Text Box 3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96" name="Text Box 32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97" name="Text Box 3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698" name="Text Box 63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699" name="Text Box 3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00" name="Text Box 32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01" name="Text Box 3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02" name="Text Box 63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03" name="Text Box 3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04" name="Text Box 32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05" name="Text Box 3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06" name="Text Box 63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07" name="Text Box 32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08" name="Text Box 3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09" name="Text Box 63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10" name="Text Box 3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11" name="Text Box 32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12" name="Text Box 3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13" name="Text Box 63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14" name="Text Box 3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15" name="Text Box 32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16" name="Text Box 3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17" name="Text Box 63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18" name="Text Box 3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19" name="Text Box 32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20" name="Text Box 3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21" name="Text Box 63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22" name="Text Box 3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23" name="Text Box 32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24" name="Text Box 3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25" name="Text Box 63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26" name="Text Box 3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27" name="Text Box 32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28" name="Text Box 3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29" name="Text Box 63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30" name="Text Box 3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31" name="Text Box 32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32" name="Text Box 3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33" name="Text Box 63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34" name="Text Box 3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35" name="Text Box 32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36" name="Text Box 3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37" name="Text Box 63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38" name="Text Box 3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39" name="Text Box 32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40" name="Text Box 3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41" name="Text Box 63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42" name="Text Box 3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43" name="Text Box 32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44" name="Text Box 3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45" name="Text Box 63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46" name="Text Box 3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47" name="Text Box 3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48" name="Text Box 3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49" name="Text Box 63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50" name="Text Box 3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51" name="Text Box 32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52" name="Text Box 3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53" name="Text Box 63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54" name="Text Box 3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55" name="Text Box 32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56" name="Text Box 3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57" name="Text Box 63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58" name="Text Box 3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59" name="Text Box 32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60" name="Text Box 3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61" name="Text Box 63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62" name="Text Box 3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63" name="Text Box 32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64" name="Text Box 3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65" name="Text Box 63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66" name="Text Box 3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67" name="Text Box 32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68" name="Text Box 3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69" name="Text Box 63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70" name="Text Box 3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71" name="Text Box 32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72" name="Text Box 3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73" name="Text Box 63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74" name="Text Box 3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75" name="Text Box 32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76" name="Text Box 3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77" name="Text Box 63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78" name="Text Box 3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79" name="Text Box 3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80" name="Text Box 3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81" name="Text Box 63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82" name="Text Box 3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83" name="Text Box 32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84" name="Text Box 3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85" name="Text Box 63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86" name="Text Box 3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87" name="Text Box 32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88" name="Text Box 3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89" name="Text Box 63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90" name="Text Box 3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91" name="Text Box 32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92" name="Text Box 3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93" name="Text Box 63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94" name="Text Box 3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95" name="Text Box 32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96" name="Text Box 3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97" name="Text Box 63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798" name="Text Box 3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799" name="Text Box 32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00" name="Text Box 3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01" name="Text Box 63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02" name="Text Box 3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03" name="Text Box 32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04" name="Text Box 3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05" name="Text Box 63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06" name="Text Box 3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07" name="Text Box 32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08" name="Text Box 3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09" name="Text Box 63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10" name="Text Box 3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11" name="Text Box 3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12" name="Text Box 3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13" name="Text Box 63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14" name="Text Box 3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15" name="Text Box 32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16" name="Text Box 3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17" name="Text Box 63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18" name="Text Box 3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19" name="Text Box 32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20" name="Text Box 3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21" name="Text Box 63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22" name="Text Box 3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23" name="Text Box 32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24" name="Text Box 3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25" name="Text Box 63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26" name="Text Box 3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27" name="Text Box 32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28" name="Text Box 3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29" name="Text Box 63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30" name="Text Box 3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114300</xdr:rowOff>
    </xdr:to>
    <xdr:sp macro="" textlink="">
      <xdr:nvSpPr>
        <xdr:cNvPr id="11831" name="Text Box 32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59</xdr:row>
      <xdr:rowOff>0</xdr:rowOff>
    </xdr:from>
    <xdr:to>
      <xdr:col>1</xdr:col>
      <xdr:colOff>2438400</xdr:colOff>
      <xdr:row>59</xdr:row>
      <xdr:rowOff>152400</xdr:rowOff>
    </xdr:to>
    <xdr:sp macro="" textlink="">
      <xdr:nvSpPr>
        <xdr:cNvPr id="11832" name="Text Box 3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962275" y="118110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46</xdr:row>
      <xdr:rowOff>0</xdr:rowOff>
    </xdr:from>
    <xdr:to>
      <xdr:col>1</xdr:col>
      <xdr:colOff>1304925</xdr:colOff>
      <xdr:row>51</xdr:row>
      <xdr:rowOff>40697</xdr:rowOff>
    </xdr:to>
    <xdr:sp macro="" textlink="">
      <xdr:nvSpPr>
        <xdr:cNvPr id="11833" name="Text Box 9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1828800" y="8953500"/>
          <a:ext cx="0" cy="794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38967</xdr:rowOff>
    </xdr:to>
    <xdr:sp macro="" textlink="">
      <xdr:nvSpPr>
        <xdr:cNvPr id="11834" name="Text Box 9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4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38967</xdr:rowOff>
    </xdr:to>
    <xdr:sp macro="" textlink="">
      <xdr:nvSpPr>
        <xdr:cNvPr id="11835" name="Text Box 8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4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38967</xdr:rowOff>
    </xdr:to>
    <xdr:sp macro="" textlink="">
      <xdr:nvSpPr>
        <xdr:cNvPr id="11836" name="Text Box 9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4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38967</xdr:rowOff>
    </xdr:to>
    <xdr:sp macro="" textlink="">
      <xdr:nvSpPr>
        <xdr:cNvPr id="11837" name="Text Box 8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4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38967</xdr:rowOff>
    </xdr:to>
    <xdr:sp macro="" textlink="">
      <xdr:nvSpPr>
        <xdr:cNvPr id="11838" name="Text Box 9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4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47</xdr:row>
      <xdr:rowOff>0</xdr:rowOff>
    </xdr:from>
    <xdr:to>
      <xdr:col>1</xdr:col>
      <xdr:colOff>1304925</xdr:colOff>
      <xdr:row>50</xdr:row>
      <xdr:rowOff>38967</xdr:rowOff>
    </xdr:to>
    <xdr:sp macro="" textlink="">
      <xdr:nvSpPr>
        <xdr:cNvPr id="11839" name="Text Box 9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1828800" y="9115425"/>
          <a:ext cx="0" cy="44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109</xdr:row>
      <xdr:rowOff>0</xdr:rowOff>
    </xdr:from>
    <xdr:ext cx="95250" cy="166310"/>
    <xdr:sp macro="" textlink="">
      <xdr:nvSpPr>
        <xdr:cNvPr id="11840" name="Text Box 15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1809750" y="22126575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1" name="Text Box 8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2" name="Text Box 9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3" name="Text Box 8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4" name="Text Box 9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5" name="Text Box 8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6" name="Text Box 9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7" name="Text Box 9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8" name="Text Box 8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49" name="Text Box 8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0" name="Text Box 9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1" name="Text Box 8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2" name="Text Box 9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3" name="Text Box 9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4" name="Text Box 9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5" name="Text Box 8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6" name="Text Box 8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7" name="Text Box 9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8" name="Text Box 9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109</xdr:row>
      <xdr:rowOff>0</xdr:rowOff>
    </xdr:from>
    <xdr:to>
      <xdr:col>1</xdr:col>
      <xdr:colOff>1304925</xdr:colOff>
      <xdr:row>110</xdr:row>
      <xdr:rowOff>297872</xdr:rowOff>
    </xdr:to>
    <xdr:sp macro="" textlink="">
      <xdr:nvSpPr>
        <xdr:cNvPr id="11859" name="Text Box 8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1828800" y="22126575"/>
          <a:ext cx="0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60" name="Text Box 3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61" name="Text Box 32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62" name="Text Box 3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63" name="Text Box 63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64" name="Text Box 3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65" name="Text Box 32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66" name="Text Box 3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67" name="Text Box 63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68" name="Text Box 3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69" name="Text Box 32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70" name="Text Box 3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71" name="Text Box 63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72" name="Text Box 3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73" name="Text Box 32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74" name="Text Box 3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75" name="Text Box 63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76" name="Text Box 3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77" name="Text Box 32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78" name="Text Box 3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79" name="Text Box 63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80" name="Text Box 3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81" name="Text Box 32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82" name="Text Box 3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83" name="Text Box 63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84" name="Text Box 3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85" name="Text Box 32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86" name="Text Box 3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87" name="Text Box 63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88" name="Text Box 3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89" name="Text Box 32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90" name="Text Box 3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91" name="Text Box 63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92" name="Text Box 3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93" name="Text Box 32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94" name="Text Box 3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95" name="Text Box 63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96" name="Text Box 3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97" name="Text Box 32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898" name="Text Box 3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899" name="Text Box 63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00" name="Text Box 3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01" name="Text Box 32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02" name="Text Box 3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03" name="Text Box 63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04" name="Text Box 3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05" name="Text Box 32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06" name="Text Box 3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07" name="Text Box 63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08" name="Text Box 3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09" name="Text Box 32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10" name="Text Box 3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11" name="Text Box 63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12" name="Text Box 3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13" name="Text Box 32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14" name="Text Box 3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15" name="Text Box 63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16" name="Text Box 3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17" name="Text Box 32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18" name="Text Box 3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19" name="Text Box 63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20" name="Text Box 3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21" name="Text Box 32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22" name="Text Box 3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23" name="Text Box 63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24" name="Text Box 3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25" name="Text Box 32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26" name="Text Box 3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27" name="Text Box 63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28" name="Text Box 3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29" name="Text Box 32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30" name="Text Box 3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31" name="Text Box 63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32" name="Text Box 3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33" name="Text Box 32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34" name="Text Box 3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35" name="Text Box 63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36" name="Text Box 3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37" name="Text Box 32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38" name="Text Box 3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39" name="Text Box 63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40" name="Text Box 3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41" name="Text Box 32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42" name="Text Box 3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43" name="Text Box 63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44" name="Text Box 3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45" name="Text Box 32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46" name="Text Box 3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47" name="Text Box 63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48" name="Text Box 3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49" name="Text Box 32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50" name="Text Box 3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51" name="Text Box 63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52" name="Text Box 3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53" name="Text Box 32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54" name="Text Box 3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55" name="Text Box 63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56" name="Text Box 3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57" name="Text Box 32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58" name="Text Box 3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59" name="Text Box 63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60" name="Text Box 3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61" name="Text Box 32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62" name="Text Box 3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63" name="Text Box 63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64" name="Text Box 3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65" name="Text Box 32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66" name="Text Box 3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67" name="Text Box 63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68" name="Text Box 3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69" name="Text Box 32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70" name="Text Box 3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71" name="Text Box 63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72" name="Text Box 3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73" name="Text Box 32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74" name="Text Box 3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75" name="Text Box 63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76" name="Text Box 3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77" name="Text Box 32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78" name="Text Box 3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79" name="Text Box 63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80" name="Text Box 3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81" name="Text Box 32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82" name="Text Box 3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83" name="Text Box 63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84" name="Text Box 3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85" name="Text Box 32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86" name="Text Box 3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87" name="Text Box 63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88" name="Text Box 32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89" name="Text Box 3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90" name="Text Box 63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91" name="Text Box 3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92" name="Text Box 32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93" name="Text Box 3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94" name="Text Box 63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95" name="Text Box 3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96" name="Text Box 32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97" name="Text Box 3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1998" name="Text Box 63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1999" name="Text Box 3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00" name="Text Box 32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01" name="Text Box 3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02" name="Text Box 63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03" name="Text Box 3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04" name="Text Box 32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05" name="Text Box 3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06" name="Text Box 63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07" name="Text Box 3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08" name="Text Box 32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09" name="Text Box 3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10" name="Text Box 63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11" name="Text Box 3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12" name="Text Box 32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13" name="Text Box 3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14" name="Text Box 63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15" name="Text Box 3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16" name="Text Box 32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17" name="Text Box 3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18" name="Text Box 63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19" name="Text Box 3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20" name="Text Box 32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21" name="Text Box 3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22" name="Text Box 63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23" name="Text Box 3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24" name="Text Box 32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25" name="Text Box 3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26" name="Text Box 63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27" name="Text Box 3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28" name="Text Box 32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29" name="Text Box 3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30" name="Text Box 63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31" name="Text Box 3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32" name="Text Box 32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33" name="Text Box 3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34" name="Text Box 63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35" name="Text Box 3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36" name="Text Box 32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37" name="Text Box 3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38" name="Text Box 63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39" name="Text Box 3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40" name="Text Box 32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41" name="Text Box 3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42" name="Text Box 63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43" name="Text Box 3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44" name="Text Box 32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45" name="Text Box 3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46" name="Text Box 63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47" name="Text Box 3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48" name="Text Box 32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49" name="Text Box 3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50" name="Text Box 63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51" name="Text Box 3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52" name="Text Box 32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53" name="Text Box 3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54" name="Text Box 63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55" name="Text Box 3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56" name="Text Box 32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57" name="Text Box 3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58" name="Text Box 63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59" name="Text Box 3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60" name="Text Box 32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61" name="Text Box 3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62" name="Text Box 63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63" name="Text Box 3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64" name="Text Box 32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65" name="Text Box 3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66" name="Text Box 63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67" name="Text Box 3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68" name="Text Box 32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69" name="Text Box 3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70" name="Text Box 63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71" name="Text Box 3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72" name="Text Box 32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73" name="Text Box 3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74" name="Text Box 63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75" name="Text Box 3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76" name="Text Box 32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77" name="Text Box 3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78" name="Text Box 63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79" name="Text Box 3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80" name="Text Box 32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81" name="Text Box 3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82" name="Text Box 63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83" name="Text Box 3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84" name="Text Box 32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85" name="Text Box 3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86" name="Text Box 63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87" name="Text Box 3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88" name="Text Box 32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89" name="Text Box 3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90" name="Text Box 63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91" name="Text Box 3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92" name="Text Box 32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93" name="Text Box 3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94" name="Text Box 63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95" name="Text Box 3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96" name="Text Box 32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97" name="Text Box 3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098" name="Text Box 63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099" name="Text Box 3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100" name="Text Box 32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101" name="Text Box 3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102" name="Text Box 63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103" name="Text Box 3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104" name="Text Box 32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105" name="Text Box 3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106" name="Text Box 63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107" name="Text Box 3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108" name="Text Box 32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109" name="Text Box 3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110" name="Text Box 63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111" name="Text Box 3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112" name="Text Box 32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52400"/>
    <xdr:sp macro="" textlink="">
      <xdr:nvSpPr>
        <xdr:cNvPr id="12113" name="Text Box 3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109</xdr:row>
      <xdr:rowOff>0</xdr:rowOff>
    </xdr:from>
    <xdr:ext cx="0" cy="114300"/>
    <xdr:sp macro="" textlink="">
      <xdr:nvSpPr>
        <xdr:cNvPr id="12114" name="Text Box 63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971800" y="22126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12115" name="Text Box 9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12116" name="Text Box 8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12117" name="Text Box 9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12118" name="Text Box 8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12119" name="Text Box 9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48</xdr:row>
      <xdr:rowOff>0</xdr:rowOff>
    </xdr:from>
    <xdr:ext cx="0" cy="444212"/>
    <xdr:sp macro="" textlink="">
      <xdr:nvSpPr>
        <xdr:cNvPr id="12120" name="Text Box 9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1828800" y="9277350"/>
          <a:ext cx="0" cy="444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83474</xdr:colOff>
      <xdr:row>39</xdr:row>
      <xdr:rowOff>89016</xdr:rowOff>
    </xdr:from>
    <xdr:to>
      <xdr:col>2</xdr:col>
      <xdr:colOff>83474</xdr:colOff>
      <xdr:row>43</xdr:row>
      <xdr:rowOff>198120</xdr:rowOff>
    </xdr:to>
    <xdr:sp macro="" textlink="">
      <xdr:nvSpPr>
        <xdr:cNvPr id="12121" name="Cuadro de texto 949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4264949" y="7661391"/>
          <a:ext cx="0" cy="81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39</xdr:row>
      <xdr:rowOff>89016</xdr:rowOff>
    </xdr:from>
    <xdr:to>
      <xdr:col>2</xdr:col>
      <xdr:colOff>83474</xdr:colOff>
      <xdr:row>43</xdr:row>
      <xdr:rowOff>198120</xdr:rowOff>
    </xdr:to>
    <xdr:sp macro="" textlink="">
      <xdr:nvSpPr>
        <xdr:cNvPr id="12122" name="Cuadro de texto 950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4264949" y="7661391"/>
          <a:ext cx="0" cy="81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39</xdr:row>
      <xdr:rowOff>89016</xdr:rowOff>
    </xdr:from>
    <xdr:to>
      <xdr:col>2</xdr:col>
      <xdr:colOff>83474</xdr:colOff>
      <xdr:row>43</xdr:row>
      <xdr:rowOff>198120</xdr:rowOff>
    </xdr:to>
    <xdr:sp macro="" textlink="">
      <xdr:nvSpPr>
        <xdr:cNvPr id="12123" name="Cuadro de texto 955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4264949" y="7661391"/>
          <a:ext cx="0" cy="81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41</xdr:row>
      <xdr:rowOff>124518</xdr:rowOff>
    </xdr:from>
    <xdr:to>
      <xdr:col>2</xdr:col>
      <xdr:colOff>83474</xdr:colOff>
      <xdr:row>45</xdr:row>
      <xdr:rowOff>17145</xdr:rowOff>
    </xdr:to>
    <xdr:sp macro="" textlink="">
      <xdr:nvSpPr>
        <xdr:cNvPr id="12124" name="Cuadro de texto 964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4264949" y="8039793"/>
          <a:ext cx="0" cy="816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58</xdr:row>
      <xdr:rowOff>263063</xdr:rowOff>
    </xdr:from>
    <xdr:to>
      <xdr:col>2</xdr:col>
      <xdr:colOff>83474</xdr:colOff>
      <xdr:row>63</xdr:row>
      <xdr:rowOff>50050</xdr:rowOff>
    </xdr:to>
    <xdr:sp macro="" textlink="">
      <xdr:nvSpPr>
        <xdr:cNvPr id="12125" name="Cuadro de texto 962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4264949" y="11750213"/>
          <a:ext cx="0" cy="109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64</xdr:row>
      <xdr:rowOff>79491</xdr:rowOff>
    </xdr:from>
    <xdr:to>
      <xdr:col>2</xdr:col>
      <xdr:colOff>83474</xdr:colOff>
      <xdr:row>65</xdr:row>
      <xdr:rowOff>229293</xdr:rowOff>
    </xdr:to>
    <xdr:sp macro="" textlink="">
      <xdr:nvSpPr>
        <xdr:cNvPr id="12126" name="Cuadro de texto 99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4264949" y="13052541"/>
          <a:ext cx="0" cy="31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64</xdr:row>
      <xdr:rowOff>79491</xdr:rowOff>
    </xdr:from>
    <xdr:to>
      <xdr:col>2</xdr:col>
      <xdr:colOff>83474</xdr:colOff>
      <xdr:row>65</xdr:row>
      <xdr:rowOff>229293</xdr:rowOff>
    </xdr:to>
    <xdr:sp macro="" textlink="">
      <xdr:nvSpPr>
        <xdr:cNvPr id="12127" name="Cuadro de texto 996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4264949" y="13052541"/>
          <a:ext cx="0" cy="31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64</xdr:row>
      <xdr:rowOff>79491</xdr:rowOff>
    </xdr:from>
    <xdr:to>
      <xdr:col>2</xdr:col>
      <xdr:colOff>83474</xdr:colOff>
      <xdr:row>65</xdr:row>
      <xdr:rowOff>229293</xdr:rowOff>
    </xdr:to>
    <xdr:sp macro="" textlink="">
      <xdr:nvSpPr>
        <xdr:cNvPr id="12128" name="Cuadro de texto 997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4264949" y="13052541"/>
          <a:ext cx="0" cy="31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64</xdr:row>
      <xdr:rowOff>79491</xdr:rowOff>
    </xdr:from>
    <xdr:to>
      <xdr:col>2</xdr:col>
      <xdr:colOff>83474</xdr:colOff>
      <xdr:row>65</xdr:row>
      <xdr:rowOff>229293</xdr:rowOff>
    </xdr:to>
    <xdr:sp macro="" textlink="">
      <xdr:nvSpPr>
        <xdr:cNvPr id="12129" name="Cuadro de texto 100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4264949" y="13052541"/>
          <a:ext cx="0" cy="31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64</xdr:row>
      <xdr:rowOff>79491</xdr:rowOff>
    </xdr:from>
    <xdr:to>
      <xdr:col>2</xdr:col>
      <xdr:colOff>83474</xdr:colOff>
      <xdr:row>65</xdr:row>
      <xdr:rowOff>229293</xdr:rowOff>
    </xdr:to>
    <xdr:sp macro="" textlink="">
      <xdr:nvSpPr>
        <xdr:cNvPr id="12130" name="Cuadro de texto 1002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4264949" y="13052541"/>
          <a:ext cx="0" cy="31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64</xdr:row>
      <xdr:rowOff>79491</xdr:rowOff>
    </xdr:from>
    <xdr:to>
      <xdr:col>2</xdr:col>
      <xdr:colOff>83474</xdr:colOff>
      <xdr:row>65</xdr:row>
      <xdr:rowOff>229293</xdr:rowOff>
    </xdr:to>
    <xdr:sp macro="" textlink="">
      <xdr:nvSpPr>
        <xdr:cNvPr id="12131" name="Cuadro de texto 1004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4264949" y="13052541"/>
          <a:ext cx="0" cy="31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59</xdr:row>
      <xdr:rowOff>269125</xdr:rowOff>
    </xdr:from>
    <xdr:to>
      <xdr:col>2</xdr:col>
      <xdr:colOff>83474</xdr:colOff>
      <xdr:row>62</xdr:row>
      <xdr:rowOff>194657</xdr:rowOff>
    </xdr:to>
    <xdr:sp macro="" textlink="">
      <xdr:nvSpPr>
        <xdr:cNvPr id="12132" name="Cuadro de texto 102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4264949" y="12080125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59</xdr:row>
      <xdr:rowOff>269125</xdr:rowOff>
    </xdr:from>
    <xdr:to>
      <xdr:col>2</xdr:col>
      <xdr:colOff>83474</xdr:colOff>
      <xdr:row>62</xdr:row>
      <xdr:rowOff>194657</xdr:rowOff>
    </xdr:to>
    <xdr:sp macro="" textlink="">
      <xdr:nvSpPr>
        <xdr:cNvPr id="12133" name="Cuadro de texto 1022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4264949" y="12080125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59</xdr:row>
      <xdr:rowOff>269125</xdr:rowOff>
    </xdr:from>
    <xdr:to>
      <xdr:col>2</xdr:col>
      <xdr:colOff>83474</xdr:colOff>
      <xdr:row>62</xdr:row>
      <xdr:rowOff>194657</xdr:rowOff>
    </xdr:to>
    <xdr:sp macro="" textlink="">
      <xdr:nvSpPr>
        <xdr:cNvPr id="12134" name="Cuadro de texto 1023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4264949" y="12080125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59</xdr:row>
      <xdr:rowOff>269125</xdr:rowOff>
    </xdr:from>
    <xdr:to>
      <xdr:col>2</xdr:col>
      <xdr:colOff>83474</xdr:colOff>
      <xdr:row>62</xdr:row>
      <xdr:rowOff>194657</xdr:rowOff>
    </xdr:to>
    <xdr:sp macro="" textlink="">
      <xdr:nvSpPr>
        <xdr:cNvPr id="12135" name="Cuadro de texto 1024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4264949" y="12080125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59</xdr:row>
      <xdr:rowOff>269125</xdr:rowOff>
    </xdr:from>
    <xdr:to>
      <xdr:col>2</xdr:col>
      <xdr:colOff>83474</xdr:colOff>
      <xdr:row>62</xdr:row>
      <xdr:rowOff>194657</xdr:rowOff>
    </xdr:to>
    <xdr:sp macro="" textlink="">
      <xdr:nvSpPr>
        <xdr:cNvPr id="12136" name="Cuadro de texto 1025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4264949" y="12080125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59</xdr:row>
      <xdr:rowOff>269125</xdr:rowOff>
    </xdr:from>
    <xdr:to>
      <xdr:col>2</xdr:col>
      <xdr:colOff>83474</xdr:colOff>
      <xdr:row>62</xdr:row>
      <xdr:rowOff>194657</xdr:rowOff>
    </xdr:to>
    <xdr:sp macro="" textlink="">
      <xdr:nvSpPr>
        <xdr:cNvPr id="12137" name="Cuadro de texto 1026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4264949" y="12080125"/>
          <a:ext cx="0" cy="61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70</xdr:row>
      <xdr:rowOff>99406</xdr:rowOff>
    </xdr:from>
    <xdr:to>
      <xdr:col>2</xdr:col>
      <xdr:colOff>83474</xdr:colOff>
      <xdr:row>73</xdr:row>
      <xdr:rowOff>186863</xdr:rowOff>
    </xdr:to>
    <xdr:sp macro="" textlink="">
      <xdr:nvSpPr>
        <xdr:cNvPr id="12138" name="Cuadro de texto 954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4264949" y="14186881"/>
          <a:ext cx="0" cy="763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88</xdr:row>
      <xdr:rowOff>115570</xdr:rowOff>
    </xdr:from>
    <xdr:to>
      <xdr:col>2</xdr:col>
      <xdr:colOff>83474</xdr:colOff>
      <xdr:row>90</xdr:row>
      <xdr:rowOff>72274</xdr:rowOff>
    </xdr:to>
    <xdr:sp macro="" textlink="">
      <xdr:nvSpPr>
        <xdr:cNvPr id="12139" name="Cuadro de texto 1010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4264949" y="17803495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83</xdr:row>
      <xdr:rowOff>115570</xdr:rowOff>
    </xdr:from>
    <xdr:to>
      <xdr:col>2</xdr:col>
      <xdr:colOff>83474</xdr:colOff>
      <xdr:row>87</xdr:row>
      <xdr:rowOff>82665</xdr:rowOff>
    </xdr:to>
    <xdr:sp macro="" textlink="">
      <xdr:nvSpPr>
        <xdr:cNvPr id="12140" name="Cuadro de texto 3363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4264949" y="16831945"/>
          <a:ext cx="0" cy="77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84</xdr:row>
      <xdr:rowOff>277495</xdr:rowOff>
    </xdr:from>
    <xdr:to>
      <xdr:col>2</xdr:col>
      <xdr:colOff>83474</xdr:colOff>
      <xdr:row>87</xdr:row>
      <xdr:rowOff>66213</xdr:rowOff>
    </xdr:to>
    <xdr:sp macro="" textlink="">
      <xdr:nvSpPr>
        <xdr:cNvPr id="12141" name="Cuadro de texto 3364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4264949" y="17155795"/>
          <a:ext cx="0" cy="43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84</xdr:row>
      <xdr:rowOff>277495</xdr:rowOff>
    </xdr:from>
    <xdr:to>
      <xdr:col>2</xdr:col>
      <xdr:colOff>83474</xdr:colOff>
      <xdr:row>87</xdr:row>
      <xdr:rowOff>66213</xdr:rowOff>
    </xdr:to>
    <xdr:sp macro="" textlink="">
      <xdr:nvSpPr>
        <xdr:cNvPr id="12142" name="Cuadro de texto 3365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4264949" y="17155795"/>
          <a:ext cx="0" cy="43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84</xdr:row>
      <xdr:rowOff>277495</xdr:rowOff>
    </xdr:from>
    <xdr:to>
      <xdr:col>2</xdr:col>
      <xdr:colOff>83474</xdr:colOff>
      <xdr:row>87</xdr:row>
      <xdr:rowOff>66213</xdr:rowOff>
    </xdr:to>
    <xdr:sp macro="" textlink="">
      <xdr:nvSpPr>
        <xdr:cNvPr id="12143" name="Cuadro de texto 3366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4264949" y="17155795"/>
          <a:ext cx="0" cy="43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84</xdr:row>
      <xdr:rowOff>277495</xdr:rowOff>
    </xdr:from>
    <xdr:to>
      <xdr:col>2</xdr:col>
      <xdr:colOff>83474</xdr:colOff>
      <xdr:row>87</xdr:row>
      <xdr:rowOff>66213</xdr:rowOff>
    </xdr:to>
    <xdr:sp macro="" textlink="">
      <xdr:nvSpPr>
        <xdr:cNvPr id="12144" name="Cuadro de texto 3367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4264949" y="17155795"/>
          <a:ext cx="0" cy="43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84</xdr:row>
      <xdr:rowOff>277495</xdr:rowOff>
    </xdr:from>
    <xdr:to>
      <xdr:col>2</xdr:col>
      <xdr:colOff>83474</xdr:colOff>
      <xdr:row>87</xdr:row>
      <xdr:rowOff>66213</xdr:rowOff>
    </xdr:to>
    <xdr:sp macro="" textlink="">
      <xdr:nvSpPr>
        <xdr:cNvPr id="12145" name="Cuadro de texto 3368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4264949" y="17155795"/>
          <a:ext cx="0" cy="43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84</xdr:row>
      <xdr:rowOff>277495</xdr:rowOff>
    </xdr:from>
    <xdr:to>
      <xdr:col>2</xdr:col>
      <xdr:colOff>83474</xdr:colOff>
      <xdr:row>87</xdr:row>
      <xdr:rowOff>66213</xdr:rowOff>
    </xdr:to>
    <xdr:sp macro="" textlink="">
      <xdr:nvSpPr>
        <xdr:cNvPr id="12146" name="Cuadro de texto 3369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4264949" y="17155795"/>
          <a:ext cx="0" cy="436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86</xdr:row>
      <xdr:rowOff>119033</xdr:rowOff>
    </xdr:from>
    <xdr:to>
      <xdr:col>2</xdr:col>
      <xdr:colOff>83474</xdr:colOff>
      <xdr:row>89</xdr:row>
      <xdr:rowOff>73140</xdr:rowOff>
    </xdr:to>
    <xdr:sp macro="" textlink="">
      <xdr:nvSpPr>
        <xdr:cNvPr id="12147" name="Cuadro de texto 4604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4264949" y="17483108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86</xdr:row>
      <xdr:rowOff>119033</xdr:rowOff>
    </xdr:from>
    <xdr:to>
      <xdr:col>2</xdr:col>
      <xdr:colOff>83474</xdr:colOff>
      <xdr:row>89</xdr:row>
      <xdr:rowOff>73140</xdr:rowOff>
    </xdr:to>
    <xdr:sp macro="" textlink="">
      <xdr:nvSpPr>
        <xdr:cNvPr id="12148" name="Cuadro de texto 4605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4264949" y="17483108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86</xdr:row>
      <xdr:rowOff>119033</xdr:rowOff>
    </xdr:from>
    <xdr:to>
      <xdr:col>2</xdr:col>
      <xdr:colOff>83474</xdr:colOff>
      <xdr:row>89</xdr:row>
      <xdr:rowOff>73140</xdr:rowOff>
    </xdr:to>
    <xdr:sp macro="" textlink="">
      <xdr:nvSpPr>
        <xdr:cNvPr id="12149" name="Cuadro de texto 4606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4264949" y="17483108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86</xdr:row>
      <xdr:rowOff>119033</xdr:rowOff>
    </xdr:from>
    <xdr:to>
      <xdr:col>2</xdr:col>
      <xdr:colOff>83474</xdr:colOff>
      <xdr:row>89</xdr:row>
      <xdr:rowOff>73140</xdr:rowOff>
    </xdr:to>
    <xdr:sp macro="" textlink="">
      <xdr:nvSpPr>
        <xdr:cNvPr id="12150" name="Cuadro de texto 4607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4264949" y="17483108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86</xdr:row>
      <xdr:rowOff>119033</xdr:rowOff>
    </xdr:from>
    <xdr:to>
      <xdr:col>2</xdr:col>
      <xdr:colOff>83474</xdr:colOff>
      <xdr:row>89</xdr:row>
      <xdr:rowOff>73140</xdr:rowOff>
    </xdr:to>
    <xdr:sp macro="" textlink="">
      <xdr:nvSpPr>
        <xdr:cNvPr id="12151" name="Cuadro de texto 4608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4264949" y="17483108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86</xdr:row>
      <xdr:rowOff>119033</xdr:rowOff>
    </xdr:from>
    <xdr:to>
      <xdr:col>2</xdr:col>
      <xdr:colOff>83474</xdr:colOff>
      <xdr:row>89</xdr:row>
      <xdr:rowOff>73140</xdr:rowOff>
    </xdr:to>
    <xdr:sp macro="" textlink="">
      <xdr:nvSpPr>
        <xdr:cNvPr id="12152" name="Cuadro de texto 4609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4264949" y="17483108"/>
          <a:ext cx="0" cy="4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53" name="Cuadro de texto 1027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54" name="Cuadro de texto 1028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55" name="Cuadro de texto 1029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56" name="Cuadro de texto 1030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57" name="Cuadro de texto 1031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58" name="Cuadro de texto 1032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59" name="Cuadro de texto 1033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0" name="Cuadro de texto 1034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1" name="Cuadro de texto 1035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2" name="Cuadro de texto 1036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3" name="Cuadro de texto 1037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4" name="Cuadro de texto 1038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5" name="Cuadro de texto 1039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6" name="Cuadro de texto 1040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7" name="Cuadro de texto 104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8" name="Cuadro de texto 1042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69" name="Cuadro de texto 1043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0" name="Cuadro de texto 1044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1" name="Cuadro de texto 1045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2" name="Cuadro de texto 1046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3" name="Cuadro de texto 1047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4" name="Cuadro de texto 1048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5" name="Cuadro de texto 1049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6" name="Cuadro de texto 1050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7" name="Cuadro de texto 105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8" name="Cuadro de texto 1052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79" name="Cuadro de texto 1053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0" name="Cuadro de texto 1054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1" name="Cuadro de texto 1055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2" name="Cuadro de texto 1056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3" name="Cuadro de texto 1057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4" name="Cuadro de texto 1058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5" name="Cuadro de texto 1059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6" name="Cuadro de texto 1060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7" name="Cuadro de texto 1061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8" name="Cuadro de texto 1062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89" name="Cuadro de texto 1063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90" name="Cuadro de texto 1064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91" name="Cuadro de texto 1065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92" name="Cuadro de texto 1066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93" name="Cuadro de texto 1067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94" name="Cuadro de texto 1068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95" name="Cuadro de texto 1069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69</xdr:row>
      <xdr:rowOff>45143</xdr:rowOff>
    </xdr:from>
    <xdr:to>
      <xdr:col>2</xdr:col>
      <xdr:colOff>83474</xdr:colOff>
      <xdr:row>71</xdr:row>
      <xdr:rowOff>1847</xdr:rowOff>
    </xdr:to>
    <xdr:sp macro="" textlink="">
      <xdr:nvSpPr>
        <xdr:cNvPr id="12196" name="Cuadro de texto 1070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4264949" y="13970693"/>
          <a:ext cx="0" cy="28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161174</xdr:rowOff>
    </xdr:to>
    <xdr:sp macro="" textlink="">
      <xdr:nvSpPr>
        <xdr:cNvPr id="12197" name="Cuadro de texto 95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8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151649</xdr:rowOff>
    </xdr:to>
    <xdr:sp macro="" textlink="">
      <xdr:nvSpPr>
        <xdr:cNvPr id="12198" name="Cuadro de texto 952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151649</xdr:rowOff>
    </xdr:to>
    <xdr:sp macro="" textlink="">
      <xdr:nvSpPr>
        <xdr:cNvPr id="12199" name="Cuadro de texto 953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151649</xdr:rowOff>
    </xdr:to>
    <xdr:sp macro="" textlink="">
      <xdr:nvSpPr>
        <xdr:cNvPr id="12200" name="Cuadro de texto 956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161174</xdr:rowOff>
    </xdr:to>
    <xdr:sp macro="" textlink="">
      <xdr:nvSpPr>
        <xdr:cNvPr id="12201" name="Cuadro de texto 957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8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161174</xdr:rowOff>
    </xdr:to>
    <xdr:sp macro="" textlink="">
      <xdr:nvSpPr>
        <xdr:cNvPr id="12202" name="Cuadro de texto 958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8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161174</xdr:rowOff>
    </xdr:to>
    <xdr:sp macro="" textlink="">
      <xdr:nvSpPr>
        <xdr:cNvPr id="12203" name="Cuadro de texto 959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8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161174</xdr:rowOff>
    </xdr:to>
    <xdr:sp macro="" textlink="">
      <xdr:nvSpPr>
        <xdr:cNvPr id="12204" name="Cuadro de texto 960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8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161174</xdr:rowOff>
    </xdr:to>
    <xdr:sp macro="" textlink="">
      <xdr:nvSpPr>
        <xdr:cNvPr id="12205" name="Cuadro de texto 961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8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161174</xdr:rowOff>
    </xdr:to>
    <xdr:sp macro="" textlink="">
      <xdr:nvSpPr>
        <xdr:cNvPr id="12206" name="Cuadro de texto 963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80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151649</xdr:rowOff>
    </xdr:to>
    <xdr:sp macro="" textlink="">
      <xdr:nvSpPr>
        <xdr:cNvPr id="12207" name="Cuadro de texto 965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151649</xdr:rowOff>
    </xdr:to>
    <xdr:sp macro="" textlink="">
      <xdr:nvSpPr>
        <xdr:cNvPr id="12208" name="Cuadro de texto 966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7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237374</xdr:rowOff>
    </xdr:to>
    <xdr:sp macro="" textlink="">
      <xdr:nvSpPr>
        <xdr:cNvPr id="12209" name="Cuadro de texto 967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5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10" name="Cuadro de texto 968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237374</xdr:rowOff>
    </xdr:to>
    <xdr:sp macro="" textlink="">
      <xdr:nvSpPr>
        <xdr:cNvPr id="12211" name="Cuadro de texto 969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5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12" name="Cuadro de texto 970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13" name="Cuadro de texto 97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237374</xdr:rowOff>
    </xdr:to>
    <xdr:sp macro="" textlink="">
      <xdr:nvSpPr>
        <xdr:cNvPr id="12214" name="Cuadro de texto 972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5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15" name="Cuadro de texto 973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16" name="Cuadro de texto 974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17" name="Cuadro de texto 975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237374</xdr:rowOff>
    </xdr:to>
    <xdr:sp macro="" textlink="">
      <xdr:nvSpPr>
        <xdr:cNvPr id="12218" name="Cuadro de texto 976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5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19" name="Cuadro de texto 978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0" name="Cuadro de texto 979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1" name="Cuadro de texto 980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2" name="Cuadro de texto 98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3" name="Cuadro de texto 982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4" name="Cuadro de texto 983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5" name="Cuadro de texto 984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6" name="Cuadro de texto 985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7" name="Cuadro de texto 986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8" name="Cuadro de texto 987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29" name="Cuadro de texto 988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30" name="Cuadro de texto 989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84</xdr:row>
      <xdr:rowOff>227849</xdr:rowOff>
    </xdr:to>
    <xdr:sp macro="" textlink="">
      <xdr:nvSpPr>
        <xdr:cNvPr id="12231" name="Cuadro de texto 990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32" name="Cuadro de texto 992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33" name="Cuadro de texto 993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34" name="Cuadro de texto 994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35" name="Cuadro de texto 995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36" name="Cuadro de texto 998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37" name="Cuadro de texto 999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38" name="Cuadro de texto 1000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39" name="Cuadro de texto 1003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0" name="Cuadro de texto 1005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1" name="Cuadro de texto 1006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2" name="Cuadro de texto 1007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3" name="Cuadro de texto 1008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4" name="Cuadro de texto 1009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5" name="Cuadro de texto 101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6" name="Cuadro de texto 1012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7" name="Cuadro de texto 1013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8" name="Cuadro de texto 1014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49" name="Cuadro de texto 1015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83474</xdr:colOff>
      <xdr:row>80</xdr:row>
      <xdr:rowOff>28690</xdr:rowOff>
    </xdr:from>
    <xdr:to>
      <xdr:col>2</xdr:col>
      <xdr:colOff>83474</xdr:colOff>
      <xdr:row>82</xdr:row>
      <xdr:rowOff>61595</xdr:rowOff>
    </xdr:to>
    <xdr:sp macro="" textlink="">
      <xdr:nvSpPr>
        <xdr:cNvPr id="12250" name="Cuadro de texto 1016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4264949" y="16259290"/>
          <a:ext cx="0" cy="35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110</xdr:row>
      <xdr:rowOff>142875</xdr:rowOff>
    </xdr:from>
    <xdr:to>
      <xdr:col>1</xdr:col>
      <xdr:colOff>1381125</xdr:colOff>
      <xdr:row>110</xdr:row>
      <xdr:rowOff>304800</xdr:rowOff>
    </xdr:to>
    <xdr:sp macro="" textlink="">
      <xdr:nvSpPr>
        <xdr:cNvPr id="12251" name="Cuadro de texto 2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1819275" y="224313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109</xdr:row>
      <xdr:rowOff>133350</xdr:rowOff>
    </xdr:from>
    <xdr:to>
      <xdr:col>1</xdr:col>
      <xdr:colOff>1381125</xdr:colOff>
      <xdr:row>110</xdr:row>
      <xdr:rowOff>140277</xdr:rowOff>
    </xdr:to>
    <xdr:sp macro="" textlink="">
      <xdr:nvSpPr>
        <xdr:cNvPr id="12252" name="Cuadro de texto 3370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1819275" y="22259925"/>
          <a:ext cx="85725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53" name="Cuadro de texto 653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54" name="Cuadro de texto 654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55" name="Cuadro de texto 655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56" name="Cuadro de texto 656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57" name="Cuadro de texto 657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258" name="Cuadro de texto 658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59" name="Cuadro de texto 659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60" name="Cuadro de texto 660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61" name="Cuadro de texto 66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62" name="Cuadro de texto 662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63" name="Cuadro de texto 663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64" name="Cuadro de texto 664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65" name="Cuadro de texto 665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66" name="Cuadro de texto 666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67" name="Cuadro de texto 667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68" name="Cuadro de texto 668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69" name="Cuadro de texto 669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70" name="Cuadro de texto 670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271" name="Cuadro de texto 67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72" name="Cuadro de texto 672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73" name="Cuadro de texto 673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74" name="Cuadro de texto 674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75" name="Cuadro de texto 675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76" name="Cuadro de texto 676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77" name="Cuadro de texto 677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78" name="Cuadro de texto 678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279" name="Cuadro de texto 679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280" name="Cuadro de texto 680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81" name="Cuadro de texto 68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82" name="Cuadro de texto 682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83" name="Cuadro de texto 683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84" name="Cuadro de texto 684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85" name="Cuadro de texto 685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286" name="Cuadro de texto 686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87" name="Cuadro de texto 687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88" name="Cuadro de texto 688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89" name="Cuadro de texto 689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90" name="Cuadro de texto 690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91" name="Cuadro de texto 69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92" name="Cuadro de texto 692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93" name="Cuadro de texto 693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294" name="Cuadro de texto 694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95" name="Cuadro de texto 695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96" name="Cuadro de texto 696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97" name="Cuadro de texto 697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298" name="Cuadro de texto 698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299" name="Cuadro de texto 699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00" name="Cuadro de texto 700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01" name="Cuadro de texto 70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02" name="Cuadro de texto 702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03" name="Cuadro de texto 703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04" name="Cuadro de texto 704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05" name="Cuadro de texto 705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06" name="Cuadro de texto 706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307" name="Cuadro de texto 707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308" name="Cuadro de texto 708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09" name="Cuadro de texto 709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10" name="Cuadro de texto 710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11" name="Cuadro de texto 71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12" name="Cuadro de texto 712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13" name="Cuadro de texto 713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314" name="Cuadro de texto 714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15" name="Cuadro de texto 715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16" name="Cuadro de texto 716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17" name="Cuadro de texto 717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18" name="Cuadro de texto 718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19" name="Cuadro de texto 719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20" name="Cuadro de texto 720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21" name="Cuadro de texto 72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22" name="Cuadro de texto 722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23" name="Cuadro de texto 723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24" name="Cuadro de texto 724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25" name="Cuadro de texto 725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26" name="Cuadro de texto 726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327" name="Cuadro de texto 727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28" name="Cuadro de texto 728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29" name="Cuadro de texto 729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30" name="Cuadro de texto 730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31" name="Cuadro de texto 73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32" name="Cuadro de texto 732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33" name="Cuadro de texto 733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34" name="Cuadro de texto 734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335" name="Cuadro de texto 735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336" name="Cuadro de texto 736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37" name="Cuadro de texto 737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38" name="Cuadro de texto 738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39" name="Cuadro de texto 739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40" name="Cuadro de texto 740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41" name="Cuadro de texto 74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342" name="Cuadro de texto 742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43" name="Cuadro de texto 743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44" name="Cuadro de texto 744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45" name="Cuadro de texto 745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46" name="Cuadro de texto 746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47" name="Cuadro de texto 747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48" name="Cuadro de texto 748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49" name="Cuadro de texto 749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50" name="Cuadro de texto 750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51" name="Cuadro de texto 75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52" name="Cuadro de texto 752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53" name="Cuadro de texto 753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54" name="Cuadro de texto 754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355" name="Cuadro de texto 755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56" name="Cuadro de texto 756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57" name="Cuadro de texto 757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58" name="Cuadro de texto 758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59" name="Cuadro de texto 759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60" name="Cuadro de texto 760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61" name="Cuadro de texto 76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62" name="Cuadro de texto 762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363" name="Cuadro de texto 763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364" name="Cuadro de texto 764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65" name="Cuadro de texto 765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66" name="Cuadro de texto 766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67" name="Cuadro de texto 767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68" name="Cuadro de texto 768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69" name="Cuadro de texto 769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370" name="Cuadro de texto 770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71" name="Cuadro de texto 77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72" name="Cuadro de texto 772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73" name="Cuadro de texto 773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74" name="Cuadro de texto 774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75" name="Cuadro de texto 775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76" name="Cuadro de texto 776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77" name="Cuadro de texto 777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78" name="Cuadro de texto 778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79" name="Cuadro de texto 779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80" name="Cuadro de texto 780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81" name="Cuadro de texto 78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82" name="Cuadro de texto 782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383" name="Cuadro de texto 783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84" name="Cuadro de texto 784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85" name="Cuadro de texto 785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86" name="Cuadro de texto 786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87" name="Cuadro de texto 787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88" name="Cuadro de texto 788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89" name="Cuadro de texto 789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90" name="Cuadro de texto 790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391" name="Cuadro de texto 79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392" name="Cuadro de texto 792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393" name="Cuadro de texto 793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94" name="Cuadro de texto 794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95" name="Cuadro de texto 795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96" name="Cuadro de texto 796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97" name="Cuadro de texto 797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398" name="Cuadro de texto 798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399" name="Cuadro de texto 799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00" name="Cuadro de texto 800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01" name="Cuadro de texto 80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02" name="Cuadro de texto 802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03" name="Cuadro de texto 803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04" name="Cuadro de texto 804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05" name="Cuadro de texto 805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06" name="Cuadro de texto 806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07" name="Cuadro de texto 807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08" name="Cuadro de texto 808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09" name="Cuadro de texto 809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10" name="Cuadro de texto 810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411" name="Cuadro de texto 81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12" name="Cuadro de texto 812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13" name="Cuadro de texto 813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14" name="Cuadro de texto 814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15" name="Cuadro de texto 815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16" name="Cuadro de texto 816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17" name="Cuadro de texto 817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18" name="Cuadro de texto 818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419" name="Cuadro de texto 819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420" name="Cuadro de texto 820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21" name="Cuadro de texto 82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22" name="Cuadro de texto 822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23" name="Cuadro de texto 823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24" name="Cuadro de texto 824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25" name="Cuadro de texto 825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426" name="Cuadro de texto 826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27" name="Cuadro de texto 827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28" name="Cuadro de texto 828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29" name="Cuadro de texto 829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30" name="Cuadro de texto 830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31" name="Cuadro de texto 83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32" name="Cuadro de texto 832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33" name="Cuadro de texto 833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34" name="Cuadro de texto 834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35" name="Cuadro de texto 835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36" name="Cuadro de texto 836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37" name="Cuadro de texto 837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38" name="Cuadro de texto 838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439" name="Cuadro de texto 839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40" name="Cuadro de texto 840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41" name="Cuadro de texto 84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42" name="Cuadro de texto 842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43" name="Cuadro de texto 843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44" name="Cuadro de texto 844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45" name="Cuadro de texto 845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46" name="Cuadro de texto 846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447" name="Cuadro de texto 847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448" name="Cuadro de texto 848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49" name="Cuadro de texto 849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50" name="Cuadro de texto 850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51" name="Cuadro de texto 85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52" name="Cuadro de texto 852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53" name="Cuadro de texto 853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454" name="Cuadro de texto 854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55" name="Cuadro de texto 855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56" name="Cuadro de texto 856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57" name="Cuadro de texto 857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58" name="Cuadro de texto 858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59" name="Cuadro de texto 859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60" name="Cuadro de texto 860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61" name="Cuadro de texto 86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62" name="Cuadro de texto 862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63" name="Cuadro de texto 863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64" name="Cuadro de texto 864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65" name="Cuadro de texto 865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66" name="Cuadro de texto 866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111</xdr:row>
      <xdr:rowOff>152400</xdr:rowOff>
    </xdr:from>
    <xdr:to>
      <xdr:col>1</xdr:col>
      <xdr:colOff>1428750</xdr:colOff>
      <xdr:row>111</xdr:row>
      <xdr:rowOff>314325</xdr:rowOff>
    </xdr:to>
    <xdr:sp macro="" textlink="">
      <xdr:nvSpPr>
        <xdr:cNvPr id="12467" name="Cuadro de texto 867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1857375" y="230886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68" name="Cuadro de texto 868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69" name="Cuadro de texto 869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70" name="Cuadro de texto 870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71" name="Cuadro de texto 87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72" name="Cuadro de texto 872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1381125</xdr:colOff>
      <xdr:row>111</xdr:row>
      <xdr:rowOff>314325</xdr:rowOff>
    </xdr:to>
    <xdr:sp macro="" textlink="">
      <xdr:nvSpPr>
        <xdr:cNvPr id="12473" name="Cuadro de texto 873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1314450</xdr:colOff>
      <xdr:row>111</xdr:row>
      <xdr:rowOff>152400</xdr:rowOff>
    </xdr:from>
    <xdr:to>
      <xdr:col>1</xdr:col>
      <xdr:colOff>1400175</xdr:colOff>
      <xdr:row>111</xdr:row>
      <xdr:rowOff>314325</xdr:rowOff>
    </xdr:to>
    <xdr:sp macro="" textlink="">
      <xdr:nvSpPr>
        <xdr:cNvPr id="12474" name="Cuadro de texto 874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1838325" y="230886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475" name="Cuadro de texto 875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111</xdr:row>
      <xdr:rowOff>152400</xdr:rowOff>
    </xdr:from>
    <xdr:to>
      <xdr:col>1</xdr:col>
      <xdr:colOff>1400175</xdr:colOff>
      <xdr:row>112</xdr:row>
      <xdr:rowOff>146339</xdr:rowOff>
    </xdr:to>
    <xdr:sp macro="" textlink="">
      <xdr:nvSpPr>
        <xdr:cNvPr id="12476" name="Cuadro de texto 876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1819275" y="23088600"/>
          <a:ext cx="104775" cy="317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77" name="Text Box 8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78" name="Text Box 9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79" name="Text Box 8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0" name="Text Box 9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1" name="Text Box 8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2" name="Text Box 9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3" name="Text Box 8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4" name="Text Box 9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5" name="Text Box 8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6" name="Text Box 9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7" name="Text Box 8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118</xdr:row>
      <xdr:rowOff>41409</xdr:rowOff>
    </xdr:to>
    <xdr:sp macro="" textlink="">
      <xdr:nvSpPr>
        <xdr:cNvPr id="12488" name="Text Box 9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45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2489" name="Text Box 8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2490" name="Text Box 9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1" name="Text Box 8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2" name="Text Box 9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3" name="Text Box 8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4" name="Text Box 9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5" name="Text Box 8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6" name="Text Box 9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7" name="Text Box 8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8" name="Text Box 9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499" name="Text Box 8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500" name="Text Box 9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501" name="Text Box 8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116</xdr:row>
      <xdr:rowOff>392</xdr:rowOff>
    </xdr:to>
    <xdr:sp macro="" textlink="">
      <xdr:nvSpPr>
        <xdr:cNvPr id="12502" name="Text Box 9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2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2503" name="Text Box 8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2504" name="Text Box 9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05" name="Text Box 8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06" name="Text Box 9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07" name="Text Box 8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08" name="Text Box 9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09" name="Text Box 8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0" name="Text Box 8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1" name="Text Box 9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2" name="Text Box 8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3" name="Text Box 9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4" name="Text Box 8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5" name="Text Box 9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6" name="Text Box 8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7" name="Text Box 9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8" name="Text Box 8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19" name="Text Box 9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20" name="Text Box 8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21" name="Text Box 9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22" name="Text Box 8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23" name="Text Box 9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24" name="Text Box 8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25" name="Text Box 9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26" name="Text Box 8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27" name="Text Box 9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28" name="Text Box 8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29" name="Text Box 9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0" name="Text Box 8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1" name="Text Box 9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32" name="Text Box 8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3" name="Text Box 8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4" name="Text Box 9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5" name="Text Box 8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6" name="Text Box 9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7" name="Text Box 8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8" name="Text Box 9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39" name="Text Box 8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40" name="Text Box 9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41" name="Text Box 8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42" name="Text Box 9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43" name="Text Box 8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44" name="Text Box 9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45" name="Text Box 8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46" name="Text Box 9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47" name="Text Box 8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48" name="Text Box 9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152400</xdr:rowOff>
    </xdr:to>
    <xdr:sp macro="" textlink="">
      <xdr:nvSpPr>
        <xdr:cNvPr id="12549" name="Text Box 8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152400</xdr:rowOff>
    </xdr:to>
    <xdr:sp macro="" textlink="">
      <xdr:nvSpPr>
        <xdr:cNvPr id="12550" name="Text Box 9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152400</xdr:rowOff>
    </xdr:to>
    <xdr:sp macro="" textlink="">
      <xdr:nvSpPr>
        <xdr:cNvPr id="12551" name="Text Box 8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152400</xdr:rowOff>
    </xdr:to>
    <xdr:sp macro="" textlink="">
      <xdr:nvSpPr>
        <xdr:cNvPr id="12552" name="Text Box 9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53" name="Text Box 8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54" name="Text Box 8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55" name="Text Box 9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56" name="Text Box 8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57" name="Text Box 9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58" name="Text Box 8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59" name="Text Box 9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60" name="Text Box 8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61" name="Text Box 9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62" name="Text Box 8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63" name="Text Box 9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64" name="Text Box 8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565" name="Text Box 9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116</xdr:row>
      <xdr:rowOff>19051</xdr:rowOff>
    </xdr:to>
    <xdr:sp macro="" textlink="">
      <xdr:nvSpPr>
        <xdr:cNvPr id="12566" name="Text Box 8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116</xdr:row>
      <xdr:rowOff>19051</xdr:rowOff>
    </xdr:to>
    <xdr:sp macro="" textlink="">
      <xdr:nvSpPr>
        <xdr:cNvPr id="12567" name="Text Box 9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116</xdr:row>
      <xdr:rowOff>19051</xdr:rowOff>
    </xdr:to>
    <xdr:sp macro="" textlink="">
      <xdr:nvSpPr>
        <xdr:cNvPr id="12568" name="Text Box 8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116</xdr:row>
      <xdr:rowOff>19051</xdr:rowOff>
    </xdr:to>
    <xdr:sp macro="" textlink="">
      <xdr:nvSpPr>
        <xdr:cNvPr id="12569" name="Text Box 9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46762</xdr:rowOff>
    </xdr:to>
    <xdr:sp macro="" textlink="">
      <xdr:nvSpPr>
        <xdr:cNvPr id="12570" name="Text Box 8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46762</xdr:rowOff>
    </xdr:to>
    <xdr:sp macro="" textlink="">
      <xdr:nvSpPr>
        <xdr:cNvPr id="12571" name="Text Box 9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46762</xdr:rowOff>
    </xdr:to>
    <xdr:sp macro="" textlink="">
      <xdr:nvSpPr>
        <xdr:cNvPr id="12572" name="Text Box 8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46762</xdr:rowOff>
    </xdr:to>
    <xdr:sp macro="" textlink="">
      <xdr:nvSpPr>
        <xdr:cNvPr id="12573" name="Text Box 9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29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74" name="Text Box 8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75" name="Text Box 9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76" name="Text Box 8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77" name="Text Box 9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12578" name="Text Box 8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12579" name="Text Box 9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12580" name="Text Box 8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12581" name="Text Box 9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82" name="Text Box 8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83" name="Text Box 9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84" name="Text Box 8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85" name="Text Box 9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86" name="Text Box 8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87" name="Text Box 8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88" name="Text Box 9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89" name="Text Box 8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0" name="Text Box 9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1" name="Text Box 8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2" name="Text Box 9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3" name="Text Box 8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4" name="Text Box 9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5" name="Text Box 8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6" name="Text Box 9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7" name="Text Box 8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598" name="Text Box 9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599" name="Text Box 8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00" name="Text Box 9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01" name="Text Box 8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02" name="Text Box 9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03" name="Text Box 8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04" name="Text Box 8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05" name="Text Box 9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06" name="Text Box 8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07" name="Text Box 9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08" name="Text Box 8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09" name="Text Box 9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10" name="Text Box 8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11" name="Text Box 9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12" name="Text Box 8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13" name="Text Box 9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14" name="Text Box 8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15" name="Text Box 9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12616" name="Text Box 8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12617" name="Text Box 9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12618" name="Text Box 8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117</xdr:row>
      <xdr:rowOff>74996</xdr:rowOff>
    </xdr:to>
    <xdr:sp macro="" textlink="">
      <xdr:nvSpPr>
        <xdr:cNvPr id="12619" name="Text Box 9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322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0" name="Text Box 8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1" name="Text Box 8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2" name="Text Box 9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3" name="Text Box 8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4" name="Text Box 9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5" name="Text Box 8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6" name="Text Box 9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7" name="Text Box 8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8" name="Text Box 9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29" name="Text Box 8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0" name="Text Box 9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1" name="Text Box 8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2" name="Text Box 9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3" name="Text Box 8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4" name="Text Box 8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5" name="Text Box 9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6" name="Text Box 8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7" name="Text Box 9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8" name="Text Box 8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39" name="Text Box 9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40" name="Text Box 8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41" name="Text Box 9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42" name="Text Box 8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43" name="Text Box 9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44" name="Text Box 8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45" name="Text Box 9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46" name="Text Box 8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47" name="Text Box 9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48" name="Text Box 8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49" name="Text Box 9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50" name="Text Box 8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1" name="Text Box 8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2" name="Text Box 9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3" name="Text Box 8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4" name="Text Box 9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5" name="Text Box 8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6" name="Text Box 9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7" name="Text Box 8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8" name="Text Box 9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59" name="Text Box 8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60" name="Text Box 9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61" name="Text Box 8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62" name="Text Box 9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63" name="Text Box 8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64" name="Text Box 9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65" name="Text Box 8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66" name="Text Box 9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67" name="Text Box 8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68" name="Text Box 8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69" name="Text Box 9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70" name="Text Box 8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71" name="Text Box 9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72" name="Text Box 8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73" name="Text Box 9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74" name="Text Box 8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75" name="Text Box 9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76" name="Text Box 8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77" name="Text Box 9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78" name="Text Box 8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79" name="Text Box 9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80" name="Text Box 8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1" name="Text Box 8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2" name="Text Box 9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3" name="Text Box 8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4" name="Text Box 9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5" name="Text Box 8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6" name="Text Box 9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7" name="Text Box 8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8" name="Text Box 9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89" name="Text Box 8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90" name="Text Box 9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91" name="Text Box 8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692" name="Text Box 9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93" name="Text Box 8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94" name="Text Box 9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95" name="Text Box 8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696" name="Text Box 9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97" name="Text Box 8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98" name="Text Box 9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699" name="Text Box 8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00" name="Text Box 9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01" name="Text Box 8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02" name="Text Box 9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03" name="Text Box 8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04" name="Text Box 9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05" name="Text Box 8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06" name="Text Box 9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07" name="Text Box 8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08" name="Text Box 9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09" name="Text Box 8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0" name="Text Box 8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1" name="Text Box 9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2" name="Text Box 8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3" name="Text Box 9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4" name="Text Box 8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5" name="Text Box 9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6" name="Text Box 8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7" name="Text Box 9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8" name="Text Box 8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19" name="Text Box 9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20" name="Text Box 8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21" name="Text Box 9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22" name="Text Box 8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23" name="Text Box 9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24" name="Text Box 8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25" name="Text Box 9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26" name="Text Box 8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27" name="Text Box 8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28" name="Text Box 9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29" name="Text Box 8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0" name="Text Box 9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1" name="Text Box 8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2" name="Text Box 9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3" name="Text Box 8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4" name="Text Box 9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5" name="Text Box 8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6" name="Text Box 9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7" name="Text Box 8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38" name="Text Box 9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39" name="Text Box 8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40" name="Text Box 9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41" name="Text Box 8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42" name="Text Box 9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43" name="Text Box 8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44" name="Text Box 8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45" name="Text Box 9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46" name="Text Box 8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47" name="Text Box 9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48" name="Text Box 8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49" name="Text Box 9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0" name="Text Box 8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1" name="Text Box 9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2" name="Text Box 8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3" name="Text Box 9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4" name="Text Box 8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5" name="Text Box 9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6" name="Text Box 8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7" name="Text Box 8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8" name="Text Box 9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59" name="Text Box 8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0" name="Text Box 9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1" name="Text Box 8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2" name="Text Box 9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3" name="Text Box 8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4" name="Text Box 9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5" name="Text Box 8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6" name="Text Box 9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7" name="Text Box 8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68" name="Text Box 9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69" name="Text Box 8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70" name="Text Box 9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71" name="Text Box 8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72" name="Text Box 9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773" name="Text Box 8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74" name="Text Box 8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75" name="Text Box 9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76" name="Text Box 8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77" name="Text Box 9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78" name="Text Box 8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79" name="Text Box 9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80" name="Text Box 8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81" name="Text Box 9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82" name="Text Box 8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83" name="Text Box 9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784" name="Text Box 8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785" name="Text Box 9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86" name="Text Box 8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87" name="Text Box 9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88" name="Text Box 8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6350</xdr:colOff>
      <xdr:row>115</xdr:row>
      <xdr:rowOff>161244</xdr:rowOff>
    </xdr:to>
    <xdr:sp macro="" textlink="">
      <xdr:nvSpPr>
        <xdr:cNvPr id="12789" name="Text Box 9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635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790" name="Text Box 8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1" name="Text Box 8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2" name="Text Box 9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3" name="Text Box 8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4" name="Text Box 9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5" name="Text Box 8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6" name="Text Box 9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7" name="Text Box 8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8" name="Text Box 9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799" name="Text Box 8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00" name="Text Box 9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801" name="Text Box 8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802" name="Text Box 9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803" name="Text Box 8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04" name="Text Box 8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05" name="Text Box 9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06" name="Text Box 8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07" name="Text Box 9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08" name="Text Box 8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09" name="Text Box 9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10" name="Text Box 8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11" name="Text Box 9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12" name="Text Box 8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161244</xdr:rowOff>
    </xdr:to>
    <xdr:sp macro="" textlink="">
      <xdr:nvSpPr>
        <xdr:cNvPr id="12813" name="Text Box 9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814" name="Text Box 8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104775</xdr:colOff>
      <xdr:row>115</xdr:row>
      <xdr:rowOff>142875</xdr:rowOff>
    </xdr:to>
    <xdr:sp macro="" textlink="">
      <xdr:nvSpPr>
        <xdr:cNvPr id="12815" name="Text Box 9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16" name="Text Box 8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17" name="Text Box 9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18" name="Text Box 8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19" name="Text Box 9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20" name="Text Box 8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21" name="Text Box 9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22" name="Text Box 8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23" name="Text Box 9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24" name="Text Box 8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25" name="Text Box 9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26" name="Text Box 8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2827" name="Text Box 9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2828" name="Text Box 8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2829" name="Text Box 9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30" name="Text Box 8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31" name="Text Box 9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32" name="Text Box 8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33" name="Text Box 9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34" name="Text Box 8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35" name="Text Box 8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36" name="Text Box 9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37" name="Text Box 8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38" name="Text Box 9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39" name="Text Box 8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40" name="Text Box 9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41" name="Text Box 8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42" name="Text Box 9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43" name="Text Box 8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44" name="Text Box 9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45" name="Text Box 8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46" name="Text Box 9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47" name="Text Box 8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48" name="Text Box 9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49" name="Text Box 8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50" name="Text Box 9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51" name="Text Box 8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52" name="Text Box 9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53" name="Text Box 8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54" name="Text Box 9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55" name="Text Box 8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56" name="Text Box 9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57" name="Text Box 8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58" name="Text Box 8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59" name="Text Box 9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60" name="Text Box 8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61" name="Text Box 9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62" name="Text Box 8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63" name="Text Box 9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64" name="Text Box 8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65" name="Text Box 9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66" name="Text Box 8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67" name="Text Box 9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68" name="Text Box 8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69" name="Text Box 9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70" name="Text Box 8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71" name="Text Box 9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72" name="Text Box 8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73" name="Text Box 9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12874" name="Text Box 8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12875" name="Text Box 9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12876" name="Text Box 8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12877" name="Text Box 9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78" name="Text Box 8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79" name="Text Box 8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0" name="Text Box 9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1" name="Text Box 8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2" name="Text Box 9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3" name="Text Box 8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4" name="Text Box 9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5" name="Text Box 8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6" name="Text Box 9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7" name="Text Box 8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88" name="Text Box 9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89" name="Text Box 8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890" name="Text Box 9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91" name="Text Box 8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92" name="Text Box 9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93" name="Text Box 8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94" name="Text Box 9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95" name="Text Box 8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96" name="Text Box 9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97" name="Text Box 8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898" name="Text Box 9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899" name="Text Box 8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0" name="Text Box 8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1" name="Text Box 9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2" name="Text Box 8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3" name="Text Box 9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4" name="Text Box 8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5" name="Text Box 9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6" name="Text Box 8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7" name="Text Box 9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8" name="Text Box 8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09" name="Text Box 9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10" name="Text Box 8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11" name="Text Box 9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12" name="Text Box 8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13" name="Text Box 9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14" name="Text Box 8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15" name="Text Box 9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16" name="Text Box 8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17" name="Text Box 8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18" name="Text Box 9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19" name="Text Box 8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0" name="Text Box 9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1" name="Text Box 8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2" name="Text Box 9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3" name="Text Box 8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4" name="Text Box 9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5" name="Text Box 8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6" name="Text Box 9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7" name="Text Box 8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8" name="Text Box 9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29" name="Text Box 8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0" name="Text Box 8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1" name="Text Box 9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2" name="Text Box 8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3" name="Text Box 9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4" name="Text Box 8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5" name="Text Box 9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6" name="Text Box 8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7" name="Text Box 9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8" name="Text Box 8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39" name="Text Box 9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0" name="Text Box 8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1" name="Text Box 9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2" name="Text Box 8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3" name="Text Box 8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4" name="Text Box 9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5" name="Text Box 8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6" name="Text Box 9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7" name="Text Box 8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8" name="Text Box 9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49" name="Text Box 8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50" name="Text Box 9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51" name="Text Box 8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52" name="Text Box 9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53" name="Text Box 8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54" name="Text Box 9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55" name="Text Box 8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56" name="Text Box 9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57" name="Text Box 8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58" name="Text Box 9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959" name="Text Box 8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0" name="Text Box 8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1" name="Text Box 9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2" name="Text Box 8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3" name="Text Box 9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4" name="Text Box 8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5" name="Text Box 9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6" name="Text Box 8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7" name="Text Box 9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8" name="Text Box 8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69" name="Text Box 9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970" name="Text Box 8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971" name="Text Box 9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72" name="Text Box 8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73" name="Text Box 9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74" name="Text Box 8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2975" name="Text Box 9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976" name="Text Box 8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77" name="Text Box 8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78" name="Text Box 9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79" name="Text Box 8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80" name="Text Box 9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81" name="Text Box 8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82" name="Text Box 9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83" name="Text Box 8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84" name="Text Box 9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85" name="Text Box 8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86" name="Text Box 9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987" name="Text Box 8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988" name="Text Box 9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2989" name="Text Box 8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0" name="Text Box 8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1" name="Text Box 9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2" name="Text Box 8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3" name="Text Box 9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4" name="Text Box 8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5" name="Text Box 9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6" name="Text Box 8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7" name="Text Box 9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8" name="Text Box 8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2999" name="Text Box 9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000" name="Text Box 8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001" name="Text Box 9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02" name="Text Box 8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03" name="Text Box 9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04" name="Text Box 8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05" name="Text Box 9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06" name="Text Box 8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07" name="Text Box 9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08" name="Text Box 8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09" name="Text Box 9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10" name="Text Box 8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11" name="Text Box 9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12" name="Text Box 8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13" name="Text Box 9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14" name="Text Box 8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15" name="Text Box 9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16" name="Text Box 8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17" name="Text Box 9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18" name="Text Box 8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19" name="Text Box 8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0" name="Text Box 9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1" name="Text Box 8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2" name="Text Box 9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3" name="Text Box 8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4" name="Text Box 9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5" name="Text Box 8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6" name="Text Box 9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7" name="Text Box 8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8" name="Text Box 9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29" name="Text Box 8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30" name="Text Box 9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31" name="Text Box 8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32" name="Text Box 9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33" name="Text Box 8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34" name="Text Box 9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35" name="Text Box 8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36" name="Text Box 8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37" name="Text Box 9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38" name="Text Box 8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39" name="Text Box 9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40" name="Text Box 8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41" name="Text Box 9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42" name="Text Box 8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43" name="Text Box 9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44" name="Text Box 8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45" name="Text Box 9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46" name="Text Box 8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47" name="Text Box 9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48" name="Text Box 8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49" name="Text Box 9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50" name="Text Box 8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51" name="Text Box 9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52" name="Text Box 8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53" name="Text Box 8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54" name="Text Box 9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55" name="Text Box 8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56" name="Text Box 9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57" name="Text Box 8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58" name="Text Box 9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59" name="Text Box 8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0" name="Text Box 9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1" name="Text Box 8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2" name="Text Box 9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3" name="Text Box 8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4" name="Text Box 9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5" name="Text Box 8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6" name="Text Box 8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7" name="Text Box 9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8" name="Text Box 8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69" name="Text Box 9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70" name="Text Box 8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71" name="Text Box 9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72" name="Text Box 8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73" name="Text Box 9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74" name="Text Box 8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75" name="Text Box 9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76" name="Text Box 8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77" name="Text Box 9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78" name="Text Box 8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79" name="Text Box 9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80" name="Text Box 8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81" name="Text Box 9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082" name="Text Box 8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83" name="Text Box 8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84" name="Text Box 9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85" name="Text Box 8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86" name="Text Box 9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87" name="Text Box 8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88" name="Text Box 9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89" name="Text Box 8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90" name="Text Box 9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91" name="Text Box 8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092" name="Text Box 9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093" name="Text Box 8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094" name="Text Box 9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95" name="Text Box 8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96" name="Text Box 9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97" name="Text Box 8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098" name="Text Box 9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099" name="Text Box 8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0" name="Text Box 8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1" name="Text Box 9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2" name="Text Box 8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3" name="Text Box 9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4" name="Text Box 8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5" name="Text Box 9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6" name="Text Box 8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7" name="Text Box 9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8" name="Text Box 8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09" name="Text Box 9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10" name="Text Box 8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11" name="Text Box 9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12" name="Text Box 8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13" name="Text Box 8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14" name="Text Box 9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15" name="Text Box 8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16" name="Text Box 9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17" name="Text Box 8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18" name="Text Box 9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19" name="Text Box 8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20" name="Text Box 9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21" name="Text Box 8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22" name="Text Box 9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23" name="Text Box 8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24" name="Text Box 9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25" name="Text Box 8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26" name="Text Box 9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27" name="Text Box 8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28" name="Text Box 9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29" name="Text Box 8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30" name="Text Box 9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31" name="Text Box 8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32" name="Text Box 9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33" name="Text Box 8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34" name="Text Box 9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35" name="Text Box 8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136" name="Text Box 9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3137" name="Text Box 8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3138" name="Text Box 9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39" name="Text Box 8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40" name="Text Box 9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41" name="Text Box 8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42" name="Text Box 9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43" name="Text Box 8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44" name="Text Box 8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45" name="Text Box 9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46" name="Text Box 8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47" name="Text Box 9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48" name="Text Box 8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49" name="Text Box 9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50" name="Text Box 8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51" name="Text Box 9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52" name="Text Box 8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53" name="Text Box 9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54" name="Text Box 8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55" name="Text Box 9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56" name="Text Box 8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57" name="Text Box 9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58" name="Text Box 8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59" name="Text Box 9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60" name="Text Box 8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61" name="Text Box 9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62" name="Text Box 8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63" name="Text Box 9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64" name="Text Box 8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65" name="Text Box 9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66" name="Text Box 8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67" name="Text Box 8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68" name="Text Box 9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69" name="Text Box 8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70" name="Text Box 9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71" name="Text Box 8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72" name="Text Box 9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73" name="Text Box 8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74" name="Text Box 9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75" name="Text Box 8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76" name="Text Box 9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77" name="Text Box 8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78" name="Text Box 9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79" name="Text Box 8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80" name="Text Box 9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81" name="Text Box 8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182" name="Text Box 9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13183" name="Text Box 8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13184" name="Text Box 9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13185" name="Text Box 8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152400</xdr:rowOff>
    </xdr:to>
    <xdr:sp macro="" textlink="">
      <xdr:nvSpPr>
        <xdr:cNvPr id="13186" name="Text Box 9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87" name="Text Box 8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88" name="Text Box 8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89" name="Text Box 9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90" name="Text Box 8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91" name="Text Box 9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92" name="Text Box 8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93" name="Text Box 9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94" name="Text Box 8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95" name="Text Box 9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96" name="Text Box 8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197" name="Text Box 9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98" name="Text Box 8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199" name="Text Box 9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00" name="Text Box 8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01" name="Text Box 9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02" name="Text Box 8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03" name="Text Box 9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04" name="Text Box 8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05" name="Text Box 9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06" name="Text Box 8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07" name="Text Box 9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08" name="Text Box 8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09" name="Text Box 8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0" name="Text Box 9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1" name="Text Box 8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2" name="Text Box 9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3" name="Text Box 8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4" name="Text Box 9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5" name="Text Box 8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6" name="Text Box 9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7" name="Text Box 8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8" name="Text Box 9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19" name="Text Box 8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20" name="Text Box 9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21" name="Text Box 8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22" name="Text Box 9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23" name="Text Box 8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24" name="Text Box 9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25" name="Text Box 8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26" name="Text Box 8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27" name="Text Box 9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28" name="Text Box 8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29" name="Text Box 9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0" name="Text Box 8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1" name="Text Box 9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2" name="Text Box 8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3" name="Text Box 9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4" name="Text Box 8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5" name="Text Box 9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6" name="Text Box 8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7" name="Text Box 9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8" name="Text Box 8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39" name="Text Box 8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0" name="Text Box 9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1" name="Text Box 8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2" name="Text Box 9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3" name="Text Box 8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4" name="Text Box 9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5" name="Text Box 8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6" name="Text Box 9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7" name="Text Box 8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8" name="Text Box 9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49" name="Text Box 8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0" name="Text Box 9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1" name="Text Box 8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2" name="Text Box 8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3" name="Text Box 9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4" name="Text Box 8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5" name="Text Box 9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6" name="Text Box 8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7" name="Text Box 9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8" name="Text Box 8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59" name="Text Box 9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60" name="Text Box 8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61" name="Text Box 9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62" name="Text Box 8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63" name="Text Box 9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64" name="Text Box 8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65" name="Text Box 9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66" name="Text Box 8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67" name="Text Box 9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268" name="Text Box 8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69" name="Text Box 8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0" name="Text Box 9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1" name="Text Box 8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2" name="Text Box 9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3" name="Text Box 8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4" name="Text Box 9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5" name="Text Box 8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6" name="Text Box 9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7" name="Text Box 8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78" name="Text Box 9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279" name="Text Box 8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280" name="Text Box 9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81" name="Text Box 8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82" name="Text Box 9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83" name="Text Box 8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284" name="Text Box 9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285" name="Text Box 8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86" name="Text Box 8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87" name="Text Box 9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88" name="Text Box 8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89" name="Text Box 9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90" name="Text Box 8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91" name="Text Box 9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92" name="Text Box 8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93" name="Text Box 9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94" name="Text Box 8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95" name="Text Box 9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296" name="Text Box 8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297" name="Text Box 9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298" name="Text Box 8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299" name="Text Box 8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0" name="Text Box 9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1" name="Text Box 8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2" name="Text Box 9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3" name="Text Box 8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4" name="Text Box 9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5" name="Text Box 8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6" name="Text Box 9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7" name="Text Box 8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08" name="Text Box 9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309" name="Text Box 8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310" name="Text Box 9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11" name="Text Box 8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12" name="Text Box 9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13" name="Text Box 8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14" name="Text Box 9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15" name="Text Box 8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16" name="Text Box 9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17" name="Text Box 8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18" name="Text Box 9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19" name="Text Box 8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20" name="Text Box 9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21" name="Text Box 8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22" name="Text Box 9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23" name="Text Box 8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24" name="Text Box 9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25" name="Text Box 8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26" name="Text Box 9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27" name="Text Box 8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28" name="Text Box 8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29" name="Text Box 9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0" name="Text Box 8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1" name="Text Box 9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2" name="Text Box 8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3" name="Text Box 9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4" name="Text Box 8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5" name="Text Box 9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6" name="Text Box 8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7" name="Text Box 9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8" name="Text Box 8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39" name="Text Box 9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40" name="Text Box 8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41" name="Text Box 9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42" name="Text Box 8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43" name="Text Box 9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44" name="Text Box 8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45" name="Text Box 8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46" name="Text Box 9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47" name="Text Box 8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48" name="Text Box 9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49" name="Text Box 8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50" name="Text Box 9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51" name="Text Box 8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52" name="Text Box 9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53" name="Text Box 8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54" name="Text Box 9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55" name="Text Box 8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56" name="Text Box 9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57" name="Text Box 8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58" name="Text Box 9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59" name="Text Box 8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60" name="Text Box 9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1" name="Text Box 8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2" name="Text Box 8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3" name="Text Box 9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4" name="Text Box 8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5" name="Text Box 9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6" name="Text Box 8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7" name="Text Box 9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8" name="Text Box 8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69" name="Text Box 9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0" name="Text Box 8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1" name="Text Box 9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2" name="Text Box 8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3" name="Text Box 9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4" name="Text Box 8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5" name="Text Box 8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6" name="Text Box 9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7" name="Text Box 8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8" name="Text Box 9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79" name="Text Box 8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80" name="Text Box 9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81" name="Text Box 8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82" name="Text Box 9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83" name="Text Box 8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84" name="Text Box 9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85" name="Text Box 8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86" name="Text Box 9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87" name="Text Box 8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88" name="Text Box 9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89" name="Text Box 8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390" name="Text Box 9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391" name="Text Box 8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92" name="Text Box 8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93" name="Text Box 9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94" name="Text Box 8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95" name="Text Box 9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96" name="Text Box 8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97" name="Text Box 9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98" name="Text Box 8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399" name="Text Box 9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00" name="Text Box 8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01" name="Text Box 9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402" name="Text Box 8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403" name="Text Box 9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404" name="Text Box 8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405" name="Text Box 9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406" name="Text Box 8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10092</xdr:colOff>
      <xdr:row>115</xdr:row>
      <xdr:rowOff>161244</xdr:rowOff>
    </xdr:to>
    <xdr:sp macro="" textlink="">
      <xdr:nvSpPr>
        <xdr:cNvPr id="13407" name="Text Box 9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092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408" name="Text Box 8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09" name="Text Box 8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0" name="Text Box 9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1" name="Text Box 8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2" name="Text Box 9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3" name="Text Box 8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4" name="Text Box 9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5" name="Text Box 8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6" name="Text Box 9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7" name="Text Box 8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18" name="Text Box 9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419" name="Text Box 8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420" name="Text Box 9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421" name="Text Box 8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22" name="Text Box 8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23" name="Text Box 9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24" name="Text Box 8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25" name="Text Box 9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26" name="Text Box 8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27" name="Text Box 9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28" name="Text Box 8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29" name="Text Box 9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30" name="Text Box 8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161244</xdr:rowOff>
    </xdr:to>
    <xdr:sp macro="" textlink="">
      <xdr:nvSpPr>
        <xdr:cNvPr id="13431" name="Text Box 9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432" name="Text Box 8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115</xdr:row>
      <xdr:rowOff>0</xdr:rowOff>
    </xdr:from>
    <xdr:to>
      <xdr:col>3</xdr:col>
      <xdr:colOff>108517</xdr:colOff>
      <xdr:row>115</xdr:row>
      <xdr:rowOff>142875</xdr:rowOff>
    </xdr:to>
    <xdr:sp macro="" textlink="">
      <xdr:nvSpPr>
        <xdr:cNvPr id="13433" name="Text Box 9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4810125" y="23698200"/>
          <a:ext cx="10851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34" name="Text Box 8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35" name="Text Box 9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36" name="Text Box 8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37" name="Text Box 9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38" name="Text Box 8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39" name="Text Box 9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40" name="Text Box 8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41" name="Text Box 9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42" name="Text Box 8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43" name="Text Box 9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44" name="Text Box 8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1304925</xdr:colOff>
      <xdr:row>115</xdr:row>
      <xdr:rowOff>161244</xdr:rowOff>
    </xdr:to>
    <xdr:sp macro="" textlink="">
      <xdr:nvSpPr>
        <xdr:cNvPr id="13445" name="Text Box 9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0" cy="161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3446" name="Text Box 8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115</xdr:row>
      <xdr:rowOff>142875</xdr:rowOff>
    </xdr:to>
    <xdr:sp macro="" textlink="">
      <xdr:nvSpPr>
        <xdr:cNvPr id="13447" name="Text Box 9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1828800" y="2369820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E572501B" TargetMode="External"/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39DCE232" TargetMode="External"/><Relationship Id="rId1" Type="http://schemas.openxmlformats.org/officeDocument/2006/relationships/externalLinkPath" Target="file:///\\39DCE232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F142"/>
  <sheetViews>
    <sheetView showZeros="0" tabSelected="1" view="pageBreakPreview" zoomScale="110" zoomScaleNormal="100" zoomScaleSheetLayoutView="110" workbookViewId="0">
      <selection activeCell="B14" sqref="B14"/>
    </sheetView>
  </sheetViews>
  <sheetFormatPr baseColWidth="10" defaultRowHeight="12.75"/>
  <cols>
    <col min="1" max="1" width="7.85546875" style="2" customWidth="1"/>
    <col min="2" max="2" width="54.85546875" style="1" customWidth="1"/>
    <col min="3" max="3" width="8.7109375" style="128" customWidth="1"/>
    <col min="4" max="4" width="5.7109375" style="129" customWidth="1"/>
    <col min="5" max="5" width="12.140625" style="128" customWidth="1"/>
    <col min="6" max="6" width="14.7109375" style="130" customWidth="1"/>
    <col min="7" max="16384" width="11.42578125" style="1"/>
  </cols>
  <sheetData>
    <row r="2" spans="1:6" s="131" customFormat="1">
      <c r="A2" s="272"/>
      <c r="B2" s="272"/>
      <c r="C2" s="272"/>
      <c r="D2" s="272"/>
      <c r="E2" s="272"/>
      <c r="F2" s="272"/>
    </row>
    <row r="3" spans="1:6" s="3" customFormat="1" ht="17.25">
      <c r="A3" s="12" t="s">
        <v>120</v>
      </c>
      <c r="B3" s="25"/>
      <c r="C3" s="25"/>
      <c r="D3" s="12"/>
      <c r="E3" s="13"/>
      <c r="F3" s="10"/>
    </row>
    <row r="4" spans="1:6" s="136" customFormat="1">
      <c r="A4" s="273" t="s">
        <v>37</v>
      </c>
      <c r="B4" s="273"/>
      <c r="C4" s="132"/>
      <c r="D4" s="133"/>
      <c r="E4" s="134" t="s">
        <v>39</v>
      </c>
      <c r="F4" s="135"/>
    </row>
    <row r="5" spans="1:6" s="136" customFormat="1" ht="6.75" customHeight="1">
      <c r="A5" s="137"/>
      <c r="B5" s="137"/>
      <c r="C5" s="132"/>
      <c r="D5" s="133"/>
      <c r="E5" s="134"/>
      <c r="F5" s="135"/>
    </row>
    <row r="6" spans="1:6" s="143" customFormat="1" ht="12.75" customHeight="1">
      <c r="A6" s="138" t="s">
        <v>19</v>
      </c>
      <c r="B6" s="37" t="s">
        <v>38</v>
      </c>
      <c r="C6" s="139" t="s">
        <v>0</v>
      </c>
      <c r="D6" s="140" t="s">
        <v>40</v>
      </c>
      <c r="E6" s="141" t="s">
        <v>1</v>
      </c>
      <c r="F6" s="142" t="s">
        <v>2</v>
      </c>
    </row>
    <row r="7" spans="1:6">
      <c r="A7" s="236"/>
      <c r="B7" s="237"/>
      <c r="C7" s="238"/>
      <c r="D7" s="239"/>
      <c r="E7" s="240"/>
      <c r="F7" s="241"/>
    </row>
    <row r="8" spans="1:6" s="136" customFormat="1">
      <c r="A8" s="144" t="s">
        <v>3</v>
      </c>
      <c r="B8" s="145" t="s">
        <v>22</v>
      </c>
      <c r="C8" s="146"/>
      <c r="D8" s="147"/>
      <c r="E8" s="242"/>
      <c r="F8" s="242"/>
    </row>
    <row r="9" spans="1:6" s="136" customFormat="1" ht="9.75" customHeight="1">
      <c r="A9" s="144"/>
      <c r="B9" s="145"/>
      <c r="C9" s="146"/>
      <c r="D9" s="147"/>
      <c r="E9" s="242"/>
      <c r="F9" s="242"/>
    </row>
    <row r="10" spans="1:6" s="136" customFormat="1">
      <c r="A10" s="43">
        <v>1</v>
      </c>
      <c r="B10" s="44" t="s">
        <v>33</v>
      </c>
      <c r="C10" s="45"/>
      <c r="D10" s="46"/>
      <c r="E10" s="40"/>
      <c r="F10" s="219"/>
    </row>
    <row r="11" spans="1:6" s="136" customFormat="1">
      <c r="A11" s="47">
        <v>1.1000000000000001</v>
      </c>
      <c r="B11" s="48" t="s">
        <v>41</v>
      </c>
      <c r="C11" s="49">
        <v>40</v>
      </c>
      <c r="D11" s="50" t="s">
        <v>42</v>
      </c>
      <c r="E11" s="248"/>
      <c r="F11" s="219">
        <f t="shared" ref="F11:F63" si="0">ROUND(C11*E11,2)</f>
        <v>0</v>
      </c>
    </row>
    <row r="12" spans="1:6" s="136" customFormat="1">
      <c r="A12" s="47">
        <v>1.2</v>
      </c>
      <c r="B12" s="48" t="s">
        <v>43</v>
      </c>
      <c r="C12" s="49">
        <v>21.26</v>
      </c>
      <c r="D12" s="50" t="s">
        <v>34</v>
      </c>
      <c r="E12" s="248"/>
      <c r="F12" s="219">
        <f t="shared" si="0"/>
        <v>0</v>
      </c>
    </row>
    <row r="13" spans="1:6" s="136" customFormat="1">
      <c r="A13" s="47">
        <v>1.3</v>
      </c>
      <c r="B13" s="48" t="s">
        <v>121</v>
      </c>
      <c r="C13" s="49">
        <v>120</v>
      </c>
      <c r="D13" s="50" t="s">
        <v>42</v>
      </c>
      <c r="E13" s="248"/>
      <c r="F13" s="219">
        <f t="shared" si="0"/>
        <v>0</v>
      </c>
    </row>
    <row r="14" spans="1:6" s="136" customFormat="1">
      <c r="A14" s="47">
        <v>1.4</v>
      </c>
      <c r="B14" s="51" t="s">
        <v>44</v>
      </c>
      <c r="C14" s="49">
        <v>1</v>
      </c>
      <c r="D14" s="50" t="s">
        <v>15</v>
      </c>
      <c r="E14" s="248"/>
      <c r="F14" s="219">
        <f t="shared" si="0"/>
        <v>0</v>
      </c>
    </row>
    <row r="15" spans="1:6" s="136" customFormat="1">
      <c r="A15" s="47">
        <v>1.5</v>
      </c>
      <c r="B15" s="51" t="s">
        <v>45</v>
      </c>
      <c r="C15" s="49">
        <v>2</v>
      </c>
      <c r="D15" s="52" t="s">
        <v>46</v>
      </c>
      <c r="E15" s="248"/>
      <c r="F15" s="219">
        <f t="shared" si="0"/>
        <v>0</v>
      </c>
    </row>
    <row r="16" spans="1:6" s="136" customFormat="1">
      <c r="A16" s="47">
        <v>1.6</v>
      </c>
      <c r="B16" s="48" t="s">
        <v>47</v>
      </c>
      <c r="C16" s="53">
        <v>1</v>
      </c>
      <c r="D16" s="54" t="s">
        <v>48</v>
      </c>
      <c r="E16" s="249"/>
      <c r="F16" s="219">
        <f t="shared" si="0"/>
        <v>0</v>
      </c>
    </row>
    <row r="17" spans="1:6" s="136" customFormat="1">
      <c r="A17" s="47"/>
      <c r="B17" s="51"/>
      <c r="C17" s="55"/>
      <c r="D17" s="56"/>
      <c r="E17" s="250"/>
      <c r="F17" s="219"/>
    </row>
    <row r="18" spans="1:6" s="136" customFormat="1">
      <c r="A18" s="57">
        <v>2</v>
      </c>
      <c r="B18" s="58" t="s">
        <v>23</v>
      </c>
      <c r="C18" s="59"/>
      <c r="D18" s="60"/>
      <c r="E18" s="251"/>
      <c r="F18" s="219"/>
    </row>
    <row r="19" spans="1:6" s="136" customFormat="1" ht="14.25">
      <c r="A19" s="47">
        <v>2.1</v>
      </c>
      <c r="B19" s="48" t="s">
        <v>49</v>
      </c>
      <c r="C19" s="55">
        <v>1791.84</v>
      </c>
      <c r="D19" s="56" t="s">
        <v>24</v>
      </c>
      <c r="E19" s="250"/>
      <c r="F19" s="219">
        <f t="shared" si="0"/>
        <v>0</v>
      </c>
    </row>
    <row r="20" spans="1:6" s="136" customFormat="1" ht="25.5">
      <c r="A20" s="47">
        <v>2.2000000000000002</v>
      </c>
      <c r="B20" s="48" t="s">
        <v>50</v>
      </c>
      <c r="C20" s="55">
        <v>173.48</v>
      </c>
      <c r="D20" s="56" t="s">
        <v>24</v>
      </c>
      <c r="E20" s="250"/>
      <c r="F20" s="219">
        <f t="shared" si="0"/>
        <v>0</v>
      </c>
    </row>
    <row r="21" spans="1:6" s="148" customFormat="1" ht="14.25">
      <c r="A21" s="61">
        <v>2.2999999999999998</v>
      </c>
      <c r="B21" s="51" t="s">
        <v>51</v>
      </c>
      <c r="C21" s="55">
        <v>1618.36</v>
      </c>
      <c r="D21" s="56" t="s">
        <v>24</v>
      </c>
      <c r="E21" s="250"/>
      <c r="F21" s="219">
        <f t="shared" si="0"/>
        <v>0</v>
      </c>
    </row>
    <row r="22" spans="1:6" s="136" customFormat="1" ht="9.75" customHeight="1">
      <c r="A22" s="61"/>
      <c r="B22" s="51"/>
      <c r="C22" s="55"/>
      <c r="D22" s="56"/>
      <c r="E22" s="250"/>
      <c r="F22" s="219"/>
    </row>
    <row r="23" spans="1:6" s="136" customFormat="1" ht="14.25">
      <c r="A23" s="57">
        <v>3</v>
      </c>
      <c r="B23" s="58" t="s">
        <v>122</v>
      </c>
      <c r="C23" s="55"/>
      <c r="D23" s="56"/>
      <c r="E23" s="250"/>
      <c r="F23" s="219"/>
    </row>
    <row r="24" spans="1:6" s="136" customFormat="1" ht="14.25">
      <c r="A24" s="47">
        <f t="shared" ref="A24:A32" si="1">A23+0.1</f>
        <v>3.1</v>
      </c>
      <c r="B24" s="48" t="s">
        <v>52</v>
      </c>
      <c r="C24" s="55">
        <v>54.94</v>
      </c>
      <c r="D24" s="56" t="s">
        <v>25</v>
      </c>
      <c r="E24" s="250"/>
      <c r="F24" s="219">
        <f t="shared" si="0"/>
        <v>0</v>
      </c>
    </row>
    <row r="25" spans="1:6" s="136" customFormat="1" ht="14.25">
      <c r="A25" s="47">
        <f t="shared" si="1"/>
        <v>3.2</v>
      </c>
      <c r="B25" s="48" t="s">
        <v>53</v>
      </c>
      <c r="C25" s="55">
        <v>24.37</v>
      </c>
      <c r="D25" s="56" t="s">
        <v>25</v>
      </c>
      <c r="E25" s="250"/>
      <c r="F25" s="219">
        <f t="shared" si="0"/>
        <v>0</v>
      </c>
    </row>
    <row r="26" spans="1:6" s="136" customFormat="1" ht="14.25">
      <c r="A26" s="47">
        <f t="shared" si="1"/>
        <v>3.3000000000000003</v>
      </c>
      <c r="B26" s="48" t="s">
        <v>54</v>
      </c>
      <c r="C26" s="55">
        <v>66.8</v>
      </c>
      <c r="D26" s="56" t="s">
        <v>25</v>
      </c>
      <c r="E26" s="250"/>
      <c r="F26" s="219">
        <f t="shared" si="0"/>
        <v>0</v>
      </c>
    </row>
    <row r="27" spans="1:6" s="136" customFormat="1" ht="14.25">
      <c r="A27" s="47">
        <f t="shared" si="1"/>
        <v>3.4000000000000004</v>
      </c>
      <c r="B27" s="48" t="s">
        <v>55</v>
      </c>
      <c r="C27" s="55">
        <v>4.43</v>
      </c>
      <c r="D27" s="56" t="s">
        <v>25</v>
      </c>
      <c r="E27" s="250"/>
      <c r="F27" s="219">
        <f t="shared" si="0"/>
        <v>0</v>
      </c>
    </row>
    <row r="28" spans="1:6" s="136" customFormat="1" ht="14.25">
      <c r="A28" s="47">
        <f t="shared" si="1"/>
        <v>3.5000000000000004</v>
      </c>
      <c r="B28" s="48" t="s">
        <v>56</v>
      </c>
      <c r="C28" s="55">
        <v>20.25</v>
      </c>
      <c r="D28" s="56" t="s">
        <v>25</v>
      </c>
      <c r="E28" s="250"/>
      <c r="F28" s="219">
        <f t="shared" si="0"/>
        <v>0</v>
      </c>
    </row>
    <row r="29" spans="1:6" s="136" customFormat="1" ht="14.25">
      <c r="A29" s="47">
        <f t="shared" si="1"/>
        <v>3.6000000000000005</v>
      </c>
      <c r="B29" s="48" t="s">
        <v>57</v>
      </c>
      <c r="C29" s="55">
        <v>5.23</v>
      </c>
      <c r="D29" s="56" t="s">
        <v>25</v>
      </c>
      <c r="E29" s="252"/>
      <c r="F29" s="219">
        <f t="shared" si="0"/>
        <v>0</v>
      </c>
    </row>
    <row r="30" spans="1:6" s="136" customFormat="1" ht="14.25">
      <c r="A30" s="47">
        <f t="shared" si="1"/>
        <v>3.7000000000000006</v>
      </c>
      <c r="B30" s="48" t="s">
        <v>58</v>
      </c>
      <c r="C30" s="55">
        <v>14.33</v>
      </c>
      <c r="D30" s="56" t="s">
        <v>25</v>
      </c>
      <c r="E30" s="250"/>
      <c r="F30" s="219">
        <f t="shared" si="0"/>
        <v>0</v>
      </c>
    </row>
    <row r="31" spans="1:6" s="136" customFormat="1" ht="14.25">
      <c r="A31" s="47">
        <f t="shared" si="1"/>
        <v>3.8000000000000007</v>
      </c>
      <c r="B31" s="48" t="s">
        <v>59</v>
      </c>
      <c r="C31" s="55">
        <v>0.68</v>
      </c>
      <c r="D31" s="56" t="s">
        <v>25</v>
      </c>
      <c r="E31" s="250"/>
      <c r="F31" s="219">
        <f t="shared" si="0"/>
        <v>0</v>
      </c>
    </row>
    <row r="32" spans="1:6" s="136" customFormat="1" ht="14.25">
      <c r="A32" s="47">
        <f t="shared" si="1"/>
        <v>3.9000000000000008</v>
      </c>
      <c r="B32" s="48" t="s">
        <v>60</v>
      </c>
      <c r="C32" s="55">
        <v>0.45</v>
      </c>
      <c r="D32" s="56" t="s">
        <v>25</v>
      </c>
      <c r="E32" s="250"/>
      <c r="F32" s="219">
        <f t="shared" si="0"/>
        <v>0</v>
      </c>
    </row>
    <row r="33" spans="1:6" s="136" customFormat="1" ht="14.25">
      <c r="A33" s="62">
        <v>3.1</v>
      </c>
      <c r="B33" s="48" t="s">
        <v>61</v>
      </c>
      <c r="C33" s="55">
        <v>7.76</v>
      </c>
      <c r="D33" s="56" t="s">
        <v>25</v>
      </c>
      <c r="E33" s="250"/>
      <c r="F33" s="219">
        <f t="shared" si="0"/>
        <v>0</v>
      </c>
    </row>
    <row r="34" spans="1:6" s="136" customFormat="1">
      <c r="A34" s="149"/>
      <c r="B34" s="48"/>
      <c r="C34" s="55"/>
      <c r="D34" s="56"/>
      <c r="E34" s="250"/>
      <c r="F34" s="219"/>
    </row>
    <row r="35" spans="1:6" s="136" customFormat="1">
      <c r="A35" s="57">
        <v>4</v>
      </c>
      <c r="B35" s="58" t="s">
        <v>26</v>
      </c>
      <c r="C35" s="63"/>
      <c r="D35" s="64"/>
      <c r="E35" s="253"/>
      <c r="F35" s="219"/>
    </row>
    <row r="36" spans="1:6" s="136" customFormat="1" ht="25.5">
      <c r="A36" s="47">
        <v>4.0999999999999996</v>
      </c>
      <c r="B36" s="48" t="s">
        <v>62</v>
      </c>
      <c r="C36" s="55">
        <v>6.24</v>
      </c>
      <c r="D36" s="56" t="s">
        <v>27</v>
      </c>
      <c r="E36" s="250"/>
      <c r="F36" s="219">
        <f t="shared" si="0"/>
        <v>0</v>
      </c>
    </row>
    <row r="37" spans="1:6" s="136" customFormat="1" ht="14.25">
      <c r="A37" s="47">
        <f t="shared" ref="A37:A44" si="2">A36+0.1</f>
        <v>4.1999999999999993</v>
      </c>
      <c r="B37" s="48" t="s">
        <v>63</v>
      </c>
      <c r="C37" s="55">
        <v>125.58</v>
      </c>
      <c r="D37" s="56" t="s">
        <v>28</v>
      </c>
      <c r="E37" s="250"/>
      <c r="F37" s="219">
        <f t="shared" si="0"/>
        <v>0</v>
      </c>
    </row>
    <row r="38" spans="1:6" s="136" customFormat="1" ht="14.25">
      <c r="A38" s="47">
        <f t="shared" si="2"/>
        <v>4.2999999999999989</v>
      </c>
      <c r="B38" s="48" t="s">
        <v>64</v>
      </c>
      <c r="C38" s="55">
        <v>419.15</v>
      </c>
      <c r="D38" s="56" t="s">
        <v>28</v>
      </c>
      <c r="E38" s="250"/>
      <c r="F38" s="219">
        <f t="shared" si="0"/>
        <v>0</v>
      </c>
    </row>
    <row r="39" spans="1:6" s="136" customFormat="1" ht="14.25">
      <c r="A39" s="47">
        <f t="shared" si="2"/>
        <v>4.3999999999999986</v>
      </c>
      <c r="B39" s="48" t="s">
        <v>65</v>
      </c>
      <c r="C39" s="55">
        <v>55.44</v>
      </c>
      <c r="D39" s="56" t="s">
        <v>28</v>
      </c>
      <c r="E39" s="250"/>
      <c r="F39" s="219">
        <f t="shared" si="0"/>
        <v>0</v>
      </c>
    </row>
    <row r="40" spans="1:6" s="136" customFormat="1" ht="14.25">
      <c r="A40" s="47">
        <f t="shared" si="2"/>
        <v>4.4999999999999982</v>
      </c>
      <c r="B40" s="48" t="s">
        <v>66</v>
      </c>
      <c r="C40" s="55">
        <v>53.04</v>
      </c>
      <c r="D40" s="56" t="s">
        <v>28</v>
      </c>
      <c r="E40" s="250"/>
      <c r="F40" s="219">
        <f t="shared" si="0"/>
        <v>0</v>
      </c>
    </row>
    <row r="41" spans="1:6" s="136" customFormat="1">
      <c r="A41" s="47">
        <f t="shared" si="2"/>
        <v>4.5999999999999979</v>
      </c>
      <c r="B41" s="48" t="s">
        <v>67</v>
      </c>
      <c r="C41" s="55">
        <v>256.33999999999997</v>
      </c>
      <c r="D41" s="56" t="s">
        <v>4</v>
      </c>
      <c r="E41" s="250"/>
      <c r="F41" s="219">
        <f t="shared" si="0"/>
        <v>0</v>
      </c>
    </row>
    <row r="42" spans="1:6" s="136" customFormat="1" ht="14.25">
      <c r="A42" s="47">
        <f t="shared" si="2"/>
        <v>4.6999999999999975</v>
      </c>
      <c r="B42" s="48" t="s">
        <v>124</v>
      </c>
      <c r="C42" s="55">
        <v>58</v>
      </c>
      <c r="D42" s="56" t="s">
        <v>28</v>
      </c>
      <c r="E42" s="250"/>
      <c r="F42" s="219">
        <f t="shared" si="0"/>
        <v>0</v>
      </c>
    </row>
    <row r="43" spans="1:6" s="150" customFormat="1" ht="14.25">
      <c r="A43" s="47">
        <f t="shared" si="2"/>
        <v>4.7999999999999972</v>
      </c>
      <c r="B43" s="48" t="s">
        <v>68</v>
      </c>
      <c r="C43" s="55">
        <v>48.8</v>
      </c>
      <c r="D43" s="56" t="s">
        <v>36</v>
      </c>
      <c r="E43" s="250"/>
      <c r="F43" s="219">
        <f t="shared" si="0"/>
        <v>0</v>
      </c>
    </row>
    <row r="44" spans="1:6" s="151" customFormat="1" ht="29.25" customHeight="1">
      <c r="A44" s="47">
        <f t="shared" si="2"/>
        <v>4.8999999999999968</v>
      </c>
      <c r="B44" s="48" t="s">
        <v>125</v>
      </c>
      <c r="C44" s="55">
        <v>0.98</v>
      </c>
      <c r="D44" s="56" t="s">
        <v>27</v>
      </c>
      <c r="E44" s="250"/>
      <c r="F44" s="219">
        <f t="shared" si="0"/>
        <v>0</v>
      </c>
    </row>
    <row r="45" spans="1:6" s="151" customFormat="1" ht="15" customHeight="1">
      <c r="A45" s="62">
        <v>4.0999999999999996</v>
      </c>
      <c r="B45" s="48" t="s">
        <v>69</v>
      </c>
      <c r="C45" s="55">
        <v>1.46</v>
      </c>
      <c r="D45" s="56" t="s">
        <v>27</v>
      </c>
      <c r="E45" s="250"/>
      <c r="F45" s="219">
        <f t="shared" si="0"/>
        <v>0</v>
      </c>
    </row>
    <row r="46" spans="1:6" s="136" customFormat="1" ht="9" customHeight="1">
      <c r="A46" s="62"/>
      <c r="B46" s="48"/>
      <c r="C46" s="55"/>
      <c r="D46" s="56"/>
      <c r="E46" s="250"/>
      <c r="F46" s="219"/>
    </row>
    <row r="47" spans="1:6" s="136" customFormat="1">
      <c r="A47" s="57">
        <v>5</v>
      </c>
      <c r="B47" s="58" t="s">
        <v>70</v>
      </c>
      <c r="C47" s="63"/>
      <c r="D47" s="64"/>
      <c r="E47" s="253"/>
      <c r="F47" s="219"/>
    </row>
    <row r="48" spans="1:6" s="136" customFormat="1">
      <c r="A48" s="47">
        <f>A47+0.1</f>
        <v>5.0999999999999996</v>
      </c>
      <c r="B48" s="48" t="s">
        <v>71</v>
      </c>
      <c r="C48" s="41">
        <v>209.58</v>
      </c>
      <c r="D48" s="65" t="s">
        <v>29</v>
      </c>
      <c r="E48" s="252"/>
      <c r="F48" s="219">
        <f t="shared" si="0"/>
        <v>0</v>
      </c>
    </row>
    <row r="49" spans="1:6" s="136" customFormat="1">
      <c r="A49" s="152">
        <v>5.2</v>
      </c>
      <c r="B49" s="233" t="s">
        <v>72</v>
      </c>
      <c r="C49" s="38">
        <v>209.58</v>
      </c>
      <c r="D49" s="39" t="s">
        <v>29</v>
      </c>
      <c r="E49" s="254"/>
      <c r="F49" s="235">
        <f t="shared" si="0"/>
        <v>0</v>
      </c>
    </row>
    <row r="50" spans="1:6" s="136" customFormat="1" ht="7.5" customHeight="1">
      <c r="A50" s="230"/>
      <c r="B50" s="231"/>
      <c r="C50" s="232"/>
      <c r="D50" s="223"/>
      <c r="E50" s="255"/>
      <c r="F50" s="224">
        <f t="shared" si="0"/>
        <v>0</v>
      </c>
    </row>
    <row r="51" spans="1:6" s="136" customFormat="1" ht="14.25">
      <c r="A51" s="47">
        <v>6</v>
      </c>
      <c r="B51" s="48" t="s">
        <v>30</v>
      </c>
      <c r="C51" s="55">
        <v>13</v>
      </c>
      <c r="D51" s="56" t="s">
        <v>25</v>
      </c>
      <c r="E51" s="250"/>
      <c r="F51" s="219">
        <f t="shared" si="0"/>
        <v>0</v>
      </c>
    </row>
    <row r="52" spans="1:6" s="136" customFormat="1">
      <c r="A52" s="47"/>
      <c r="B52" s="66"/>
      <c r="C52" s="55"/>
      <c r="D52" s="56"/>
      <c r="E52" s="250"/>
      <c r="F52" s="219"/>
    </row>
    <row r="53" spans="1:6" s="136" customFormat="1">
      <c r="A53" s="57">
        <v>7</v>
      </c>
      <c r="B53" s="58" t="s">
        <v>123</v>
      </c>
      <c r="C53" s="55"/>
      <c r="D53" s="56"/>
      <c r="E53" s="250"/>
      <c r="F53" s="219">
        <f t="shared" si="0"/>
        <v>0</v>
      </c>
    </row>
    <row r="54" spans="1:6" s="148" customFormat="1" ht="15.75" customHeight="1">
      <c r="A54" s="47">
        <v>7.1</v>
      </c>
      <c r="B54" s="48" t="s">
        <v>73</v>
      </c>
      <c r="C54" s="55">
        <v>6</v>
      </c>
      <c r="D54" s="56" t="s">
        <v>4</v>
      </c>
      <c r="E54" s="250"/>
      <c r="F54" s="219">
        <f t="shared" si="0"/>
        <v>0</v>
      </c>
    </row>
    <row r="55" spans="1:6" s="148" customFormat="1" ht="14.25" customHeight="1">
      <c r="A55" s="47">
        <f t="shared" ref="A55:A60" si="3">A54+0.1</f>
        <v>7.1999999999999993</v>
      </c>
      <c r="B55" s="48" t="s">
        <v>74</v>
      </c>
      <c r="C55" s="55">
        <v>1</v>
      </c>
      <c r="D55" s="56" t="s">
        <v>48</v>
      </c>
      <c r="E55" s="250"/>
      <c r="F55" s="219">
        <f t="shared" si="0"/>
        <v>0</v>
      </c>
    </row>
    <row r="56" spans="1:6" s="148" customFormat="1" ht="12.75" customHeight="1">
      <c r="A56" s="47">
        <f t="shared" si="3"/>
        <v>7.2999999999999989</v>
      </c>
      <c r="B56" s="48" t="s">
        <v>75</v>
      </c>
      <c r="C56" s="55">
        <v>1</v>
      </c>
      <c r="D56" s="56" t="s">
        <v>48</v>
      </c>
      <c r="E56" s="250"/>
      <c r="F56" s="219">
        <f t="shared" si="0"/>
        <v>0</v>
      </c>
    </row>
    <row r="57" spans="1:6" s="148" customFormat="1" ht="15.75" customHeight="1">
      <c r="A57" s="47">
        <f t="shared" si="3"/>
        <v>7.3999999999999986</v>
      </c>
      <c r="B57" s="48" t="s">
        <v>76</v>
      </c>
      <c r="C57" s="55">
        <v>1</v>
      </c>
      <c r="D57" s="56" t="s">
        <v>48</v>
      </c>
      <c r="E57" s="250"/>
      <c r="F57" s="219">
        <f t="shared" si="0"/>
        <v>0</v>
      </c>
    </row>
    <row r="58" spans="1:6" s="148" customFormat="1" ht="38.25">
      <c r="A58" s="47">
        <f t="shared" si="3"/>
        <v>7.4999999999999982</v>
      </c>
      <c r="B58" s="48" t="s">
        <v>126</v>
      </c>
      <c r="C58" s="55">
        <v>1</v>
      </c>
      <c r="D58" s="56" t="s">
        <v>48</v>
      </c>
      <c r="E58" s="250"/>
      <c r="F58" s="219">
        <f t="shared" si="0"/>
        <v>0</v>
      </c>
    </row>
    <row r="59" spans="1:6" s="148" customFormat="1">
      <c r="A59" s="47">
        <f t="shared" si="3"/>
        <v>7.5999999999999979</v>
      </c>
      <c r="B59" s="48" t="s">
        <v>77</v>
      </c>
      <c r="C59" s="67">
        <v>2</v>
      </c>
      <c r="D59" s="56" t="s">
        <v>48</v>
      </c>
      <c r="E59" s="250"/>
      <c r="F59" s="219">
        <f t="shared" si="0"/>
        <v>0</v>
      </c>
    </row>
    <row r="60" spans="1:6" s="136" customFormat="1">
      <c r="A60" s="47">
        <f t="shared" si="3"/>
        <v>7.6999999999999975</v>
      </c>
      <c r="B60" s="48" t="s">
        <v>78</v>
      </c>
      <c r="C60" s="55">
        <v>6</v>
      </c>
      <c r="D60" s="56" t="s">
        <v>4</v>
      </c>
      <c r="E60" s="252"/>
      <c r="F60" s="219">
        <f t="shared" si="0"/>
        <v>0</v>
      </c>
    </row>
    <row r="61" spans="1:6" s="148" customFormat="1" ht="14.25" customHeight="1">
      <c r="A61" s="61">
        <v>7.9</v>
      </c>
      <c r="B61" s="48" t="s">
        <v>79</v>
      </c>
      <c r="C61" s="55">
        <v>3</v>
      </c>
      <c r="D61" s="56" t="s">
        <v>48</v>
      </c>
      <c r="E61" s="250"/>
      <c r="F61" s="219">
        <f t="shared" si="0"/>
        <v>0</v>
      </c>
    </row>
    <row r="62" spans="1:6" s="148" customFormat="1" ht="14.25" customHeight="1">
      <c r="A62" s="62">
        <v>7.1</v>
      </c>
      <c r="B62" s="48" t="s">
        <v>80</v>
      </c>
      <c r="C62" s="55">
        <v>3</v>
      </c>
      <c r="D62" s="56" t="s">
        <v>48</v>
      </c>
      <c r="E62" s="250"/>
      <c r="F62" s="219">
        <f t="shared" si="0"/>
        <v>0</v>
      </c>
    </row>
    <row r="63" spans="1:6" s="148" customFormat="1" ht="23.25" customHeight="1">
      <c r="A63" s="47">
        <v>8</v>
      </c>
      <c r="B63" s="48" t="s">
        <v>127</v>
      </c>
      <c r="C63" s="55">
        <v>120</v>
      </c>
      <c r="D63" s="56" t="s">
        <v>42</v>
      </c>
      <c r="E63" s="250"/>
      <c r="F63" s="219">
        <f t="shared" si="0"/>
        <v>0</v>
      </c>
    </row>
    <row r="64" spans="1:6" s="154" customFormat="1" ht="14.25" customHeight="1">
      <c r="A64" s="153"/>
      <c r="B64" s="68" t="s">
        <v>31</v>
      </c>
      <c r="C64" s="69"/>
      <c r="D64" s="70"/>
      <c r="E64" s="256"/>
      <c r="F64" s="204">
        <f>SUM(F11:F63)</f>
        <v>0</v>
      </c>
    </row>
    <row r="65" spans="1:214">
      <c r="A65" s="155"/>
      <c r="B65" s="48"/>
      <c r="C65" s="71"/>
      <c r="D65" s="72"/>
      <c r="E65" s="257"/>
      <c r="F65" s="219"/>
    </row>
    <row r="66" spans="1:214" s="157" customFormat="1" ht="24" customHeight="1">
      <c r="A66" s="156" t="s">
        <v>5</v>
      </c>
      <c r="B66" s="73" t="s">
        <v>81</v>
      </c>
      <c r="C66" s="74"/>
      <c r="D66" s="74"/>
      <c r="E66" s="258"/>
      <c r="F66" s="219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</row>
    <row r="67" spans="1:214" s="159" customFormat="1" ht="12.75" customHeight="1">
      <c r="A67" s="117"/>
      <c r="B67" s="58"/>
      <c r="C67" s="74"/>
      <c r="D67" s="74"/>
      <c r="E67" s="258"/>
      <c r="F67" s="219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</row>
    <row r="68" spans="1:214" s="161" customFormat="1" ht="12.75" customHeight="1">
      <c r="A68" s="160">
        <v>1</v>
      </c>
      <c r="B68" s="48" t="s">
        <v>82</v>
      </c>
      <c r="C68" s="74">
        <v>445</v>
      </c>
      <c r="D68" s="50" t="s">
        <v>4</v>
      </c>
      <c r="E68" s="258"/>
      <c r="F68" s="219">
        <f t="shared" ref="F68:F99" si="4">ROUND(C68*E68,2)</f>
        <v>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</row>
    <row r="69" spans="1:214" s="3" customFormat="1" ht="12.75" customHeight="1">
      <c r="A69" s="117"/>
      <c r="B69" s="58"/>
      <c r="C69" s="74"/>
      <c r="D69" s="74"/>
      <c r="E69" s="258"/>
      <c r="F69" s="219">
        <f t="shared" si="4"/>
        <v>0</v>
      </c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3"/>
      <c r="EY69" s="243"/>
      <c r="EZ69" s="243"/>
      <c r="FA69" s="243"/>
      <c r="FB69" s="243"/>
      <c r="FC69" s="243"/>
      <c r="FD69" s="243"/>
      <c r="FE69" s="243"/>
      <c r="FF69" s="243"/>
      <c r="FG69" s="243"/>
      <c r="FH69" s="243"/>
      <c r="FI69" s="243"/>
      <c r="FJ69" s="243"/>
      <c r="FK69" s="243"/>
      <c r="FL69" s="243"/>
      <c r="FM69" s="243"/>
      <c r="FN69" s="243"/>
      <c r="FO69" s="243"/>
      <c r="FP69" s="243"/>
      <c r="FQ69" s="243"/>
      <c r="FR69" s="243"/>
      <c r="FS69" s="243"/>
      <c r="FT69" s="243"/>
      <c r="FU69" s="243"/>
      <c r="FV69" s="243"/>
      <c r="FW69" s="243"/>
      <c r="FX69" s="243"/>
      <c r="FY69" s="243"/>
      <c r="FZ69" s="243"/>
      <c r="GA69" s="243"/>
      <c r="GB69" s="243"/>
      <c r="GC69" s="243"/>
      <c r="GD69" s="243"/>
      <c r="GE69" s="243"/>
      <c r="GF69" s="243"/>
      <c r="GG69" s="243"/>
      <c r="GH69" s="243"/>
      <c r="GI69" s="243"/>
      <c r="GJ69" s="243"/>
      <c r="GK69" s="243"/>
      <c r="GL69" s="243"/>
      <c r="GM69" s="243"/>
      <c r="GN69" s="243"/>
      <c r="GO69" s="243"/>
      <c r="GP69" s="243"/>
      <c r="GQ69" s="243"/>
      <c r="GR69" s="243"/>
      <c r="GS69" s="243"/>
      <c r="GT69" s="243"/>
      <c r="GU69" s="243"/>
      <c r="GV69" s="243"/>
      <c r="GW69" s="243"/>
      <c r="GX69" s="243"/>
      <c r="GY69" s="243"/>
      <c r="GZ69" s="243"/>
      <c r="HA69" s="243"/>
      <c r="HB69" s="243"/>
      <c r="HC69" s="243"/>
      <c r="HD69" s="243"/>
      <c r="HE69" s="243"/>
      <c r="HF69" s="243"/>
    </row>
    <row r="70" spans="1:214" s="244" customFormat="1" ht="12.75" customHeight="1">
      <c r="A70" s="162">
        <v>2</v>
      </c>
      <c r="B70" s="58" t="s">
        <v>9</v>
      </c>
      <c r="C70" s="74"/>
      <c r="D70" s="50"/>
      <c r="E70" s="258"/>
      <c r="F70" s="219">
        <f t="shared" si="4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</row>
    <row r="71" spans="1:214" s="245" customFormat="1" ht="12.75" customHeight="1">
      <c r="A71" s="160">
        <f>A70+0.1</f>
        <v>2.1</v>
      </c>
      <c r="B71" s="48" t="s">
        <v>83</v>
      </c>
      <c r="C71" s="74">
        <v>339.15</v>
      </c>
      <c r="D71" s="56" t="s">
        <v>27</v>
      </c>
      <c r="E71" s="258"/>
      <c r="F71" s="219">
        <f t="shared" si="4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</row>
    <row r="72" spans="1:214" s="246" customFormat="1" ht="12.75" customHeight="1">
      <c r="A72" s="160">
        <f>A71+0.1</f>
        <v>2.2000000000000002</v>
      </c>
      <c r="B72" s="48" t="s">
        <v>84</v>
      </c>
      <c r="C72" s="74">
        <v>25.65</v>
      </c>
      <c r="D72" s="56" t="s">
        <v>27</v>
      </c>
      <c r="E72" s="258"/>
      <c r="F72" s="219">
        <f t="shared" si="4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</row>
    <row r="73" spans="1:214" s="164" customFormat="1" ht="27.75" customHeight="1">
      <c r="A73" s="160">
        <f>A72+0.1</f>
        <v>2.3000000000000003</v>
      </c>
      <c r="B73" s="48" t="s">
        <v>85</v>
      </c>
      <c r="C73" s="75">
        <v>96.11</v>
      </c>
      <c r="D73" s="56" t="s">
        <v>27</v>
      </c>
      <c r="E73" s="259"/>
      <c r="F73" s="219">
        <f t="shared" si="4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</row>
    <row r="74" spans="1:214" s="164" customFormat="1" ht="25.5" customHeight="1">
      <c r="A74" s="160">
        <f>A73+0.1</f>
        <v>2.4000000000000004</v>
      </c>
      <c r="B74" s="48" t="s">
        <v>86</v>
      </c>
      <c r="C74" s="76">
        <v>266.95999999999998</v>
      </c>
      <c r="D74" s="56" t="s">
        <v>27</v>
      </c>
      <c r="E74" s="260"/>
      <c r="F74" s="219">
        <f t="shared" si="4"/>
        <v>0</v>
      </c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</row>
    <row r="75" spans="1:214" s="163" customFormat="1" ht="26.25" customHeight="1">
      <c r="A75" s="160">
        <f>A74+0.1</f>
        <v>2.5000000000000004</v>
      </c>
      <c r="B75" s="48" t="s">
        <v>87</v>
      </c>
      <c r="C75" s="75">
        <v>182.73</v>
      </c>
      <c r="D75" s="56" t="s">
        <v>27</v>
      </c>
      <c r="E75" s="259"/>
      <c r="F75" s="219">
        <f t="shared" si="4"/>
        <v>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</row>
    <row r="76" spans="1:214" s="14" customFormat="1" ht="12.75" customHeight="1">
      <c r="A76" s="160"/>
      <c r="B76" s="48"/>
      <c r="C76" s="74"/>
      <c r="D76" s="50"/>
      <c r="E76" s="258"/>
      <c r="F76" s="219">
        <f t="shared" si="4"/>
        <v>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</row>
    <row r="77" spans="1:214" s="31" customFormat="1">
      <c r="A77" s="166">
        <v>3</v>
      </c>
      <c r="B77" s="58" t="s">
        <v>20</v>
      </c>
      <c r="C77" s="74"/>
      <c r="D77" s="50"/>
      <c r="E77" s="258"/>
      <c r="F77" s="219">
        <f t="shared" si="4"/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</row>
    <row r="78" spans="1:214" s="31" customFormat="1" ht="25.5">
      <c r="A78" s="77">
        <f>A77+0.1</f>
        <v>3.1</v>
      </c>
      <c r="B78" s="48" t="s">
        <v>88</v>
      </c>
      <c r="C78" s="75">
        <v>296.39999999999998</v>
      </c>
      <c r="D78" s="78" t="s">
        <v>4</v>
      </c>
      <c r="E78" s="261"/>
      <c r="F78" s="219">
        <f t="shared" si="4"/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</row>
    <row r="79" spans="1:214" s="31" customFormat="1" ht="12.75" customHeight="1">
      <c r="A79" s="160">
        <f>A78+0.1</f>
        <v>3.2</v>
      </c>
      <c r="B79" s="51" t="s">
        <v>90</v>
      </c>
      <c r="C79" s="74">
        <v>160</v>
      </c>
      <c r="D79" s="79" t="s">
        <v>4</v>
      </c>
      <c r="E79" s="262"/>
      <c r="F79" s="219">
        <f t="shared" si="4"/>
        <v>0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</row>
    <row r="80" spans="1:214" s="31" customFormat="1" ht="12.75" customHeight="1">
      <c r="A80" s="160"/>
      <c r="B80" s="51"/>
      <c r="C80" s="74"/>
      <c r="D80" s="79"/>
      <c r="E80" s="262"/>
      <c r="F80" s="219">
        <f t="shared" si="4"/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</row>
    <row r="81" spans="1:214" s="31" customFormat="1" ht="12.75" customHeight="1">
      <c r="A81" s="166">
        <v>4</v>
      </c>
      <c r="B81" s="58" t="s">
        <v>10</v>
      </c>
      <c r="C81" s="74"/>
      <c r="D81" s="50"/>
      <c r="E81" s="258"/>
      <c r="F81" s="219">
        <f t="shared" si="4"/>
        <v>0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</row>
    <row r="82" spans="1:214" s="34" customFormat="1" ht="12.75" customHeight="1">
      <c r="A82" s="77">
        <f>A81+0.1</f>
        <v>4.0999999999999996</v>
      </c>
      <c r="B82" s="48" t="s">
        <v>89</v>
      </c>
      <c r="C82" s="75">
        <v>285</v>
      </c>
      <c r="D82" s="78" t="s">
        <v>4</v>
      </c>
      <c r="E82" s="259"/>
      <c r="F82" s="219">
        <f t="shared" si="4"/>
        <v>0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</row>
    <row r="83" spans="1:214" s="31" customFormat="1" ht="12.75" customHeight="1">
      <c r="A83" s="160">
        <f>A82+0.1</f>
        <v>4.1999999999999993</v>
      </c>
      <c r="B83" s="51" t="s">
        <v>90</v>
      </c>
      <c r="C83" s="74">
        <v>160</v>
      </c>
      <c r="D83" s="79" t="s">
        <v>4</v>
      </c>
      <c r="E83" s="262"/>
      <c r="F83" s="219">
        <f t="shared" si="4"/>
        <v>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</row>
    <row r="84" spans="1:214" s="168" customFormat="1" ht="12.75" customHeight="1">
      <c r="A84" s="167"/>
      <c r="B84" s="80"/>
      <c r="C84" s="81"/>
      <c r="D84" s="82"/>
      <c r="E84" s="258"/>
      <c r="F84" s="21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</row>
    <row r="85" spans="1:214" s="6" customFormat="1" ht="25.5" customHeight="1">
      <c r="A85" s="166">
        <v>5</v>
      </c>
      <c r="B85" s="58" t="s">
        <v>21</v>
      </c>
      <c r="C85" s="74"/>
      <c r="D85" s="50"/>
      <c r="E85" s="258"/>
      <c r="F85" s="21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</row>
    <row r="86" spans="1:214" s="169" customFormat="1" ht="12.75" customHeight="1">
      <c r="A86" s="160">
        <f t="shared" ref="A86:A91" si="5">A85+0.1</f>
        <v>5.0999999999999996</v>
      </c>
      <c r="B86" s="48" t="s">
        <v>91</v>
      </c>
      <c r="C86" s="74">
        <v>1</v>
      </c>
      <c r="D86" s="56" t="s">
        <v>48</v>
      </c>
      <c r="E86" s="258"/>
      <c r="F86" s="219">
        <f t="shared" si="4"/>
        <v>0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</row>
    <row r="87" spans="1:214" s="169" customFormat="1" ht="12.75" customHeight="1">
      <c r="A87" s="160">
        <f t="shared" si="5"/>
        <v>5.1999999999999993</v>
      </c>
      <c r="B87" s="48" t="s">
        <v>92</v>
      </c>
      <c r="C87" s="74">
        <v>1</v>
      </c>
      <c r="D87" s="56" t="s">
        <v>48</v>
      </c>
      <c r="E87" s="258"/>
      <c r="F87" s="219">
        <f t="shared" si="4"/>
        <v>0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</row>
    <row r="88" spans="1:214" s="169" customFormat="1" ht="12.75" customHeight="1">
      <c r="A88" s="170">
        <f t="shared" si="5"/>
        <v>5.2999999999999989</v>
      </c>
      <c r="B88" s="233" t="s">
        <v>93</v>
      </c>
      <c r="C88" s="83">
        <v>1</v>
      </c>
      <c r="D88" s="234" t="s">
        <v>48</v>
      </c>
      <c r="E88" s="263"/>
      <c r="F88" s="235">
        <f t="shared" si="4"/>
        <v>0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</row>
    <row r="89" spans="1:214" s="169" customFormat="1" ht="12.75" customHeight="1">
      <c r="A89" s="220">
        <f t="shared" si="5"/>
        <v>5.3999999999999986</v>
      </c>
      <c r="B89" s="221" t="s">
        <v>94</v>
      </c>
      <c r="C89" s="222">
        <v>1</v>
      </c>
      <c r="D89" s="223" t="s">
        <v>48</v>
      </c>
      <c r="E89" s="264"/>
      <c r="F89" s="224">
        <f t="shared" si="4"/>
        <v>0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</row>
    <row r="90" spans="1:214" s="169" customFormat="1" ht="12.75" customHeight="1">
      <c r="A90" s="160">
        <f t="shared" si="5"/>
        <v>5.4999999999999982</v>
      </c>
      <c r="B90" s="48" t="s">
        <v>95</v>
      </c>
      <c r="C90" s="74">
        <v>1</v>
      </c>
      <c r="D90" s="56" t="s">
        <v>48</v>
      </c>
      <c r="E90" s="258"/>
      <c r="F90" s="219">
        <f t="shared" si="4"/>
        <v>0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</row>
    <row r="91" spans="1:214" s="169" customFormat="1" ht="12.75" customHeight="1">
      <c r="A91" s="160">
        <f t="shared" si="5"/>
        <v>5.5999999999999979</v>
      </c>
      <c r="B91" s="48" t="s">
        <v>96</v>
      </c>
      <c r="C91" s="74">
        <v>2</v>
      </c>
      <c r="D91" s="56" t="s">
        <v>48</v>
      </c>
      <c r="E91" s="258"/>
      <c r="F91" s="219">
        <f t="shared" si="4"/>
        <v>0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</row>
    <row r="92" spans="1:214" s="169" customFormat="1" ht="12.75" customHeight="1">
      <c r="A92" s="160">
        <v>5.7</v>
      </c>
      <c r="B92" s="51" t="s">
        <v>97</v>
      </c>
      <c r="C92" s="74">
        <v>14</v>
      </c>
      <c r="D92" s="56" t="s">
        <v>48</v>
      </c>
      <c r="E92" s="258"/>
      <c r="F92" s="219">
        <f t="shared" si="4"/>
        <v>0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</row>
    <row r="93" spans="1:214" s="169" customFormat="1" ht="12.75" customHeight="1">
      <c r="A93" s="160"/>
      <c r="B93" s="51"/>
      <c r="C93" s="74"/>
      <c r="D93" s="50"/>
      <c r="E93" s="258"/>
      <c r="F93" s="21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</row>
    <row r="94" spans="1:214" s="35" customFormat="1" ht="29.25" customHeight="1">
      <c r="A94" s="160">
        <v>6</v>
      </c>
      <c r="B94" s="48" t="s">
        <v>98</v>
      </c>
      <c r="C94" s="75">
        <v>7</v>
      </c>
      <c r="D94" s="56" t="s">
        <v>48</v>
      </c>
      <c r="E94" s="259"/>
      <c r="F94" s="219">
        <f t="shared" si="4"/>
        <v>0</v>
      </c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</row>
    <row r="95" spans="1:214" s="17" customFormat="1">
      <c r="A95" s="160"/>
      <c r="B95" s="48"/>
      <c r="C95" s="75"/>
      <c r="D95" s="54"/>
      <c r="E95" s="259"/>
      <c r="F95" s="219">
        <f t="shared" si="4"/>
        <v>0</v>
      </c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</row>
    <row r="96" spans="1:214" s="173" customFormat="1" ht="12" customHeight="1">
      <c r="A96" s="166">
        <v>7</v>
      </c>
      <c r="B96" s="58" t="s">
        <v>35</v>
      </c>
      <c r="C96" s="74"/>
      <c r="D96" s="50"/>
      <c r="E96" s="258"/>
      <c r="F96" s="219">
        <f t="shared" si="4"/>
        <v>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5"/>
      <c r="HF96" s="15"/>
    </row>
    <row r="97" spans="1:214" s="174" customFormat="1">
      <c r="A97" s="160">
        <f>A96+0.1</f>
        <v>7.1</v>
      </c>
      <c r="B97" s="84" t="s">
        <v>99</v>
      </c>
      <c r="C97" s="85">
        <v>3</v>
      </c>
      <c r="D97" s="56" t="s">
        <v>48</v>
      </c>
      <c r="E97" s="265"/>
      <c r="F97" s="219">
        <f t="shared" si="4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3"/>
      <c r="HF97" s="3"/>
    </row>
    <row r="98" spans="1:214" s="8" customFormat="1" ht="14.25" customHeight="1">
      <c r="A98" s="77">
        <f>A97+0.1</f>
        <v>7.1999999999999993</v>
      </c>
      <c r="B98" s="84" t="s">
        <v>100</v>
      </c>
      <c r="C98" s="86">
        <v>2</v>
      </c>
      <c r="D98" s="56" t="s">
        <v>48</v>
      </c>
      <c r="E98" s="266"/>
      <c r="F98" s="219">
        <f t="shared" si="4"/>
        <v>0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11"/>
      <c r="HF98" s="11"/>
    </row>
    <row r="99" spans="1:214" s="174" customFormat="1" ht="54.75" customHeight="1">
      <c r="A99" s="160">
        <f>A98+0.1</f>
        <v>7.2999999999999989</v>
      </c>
      <c r="B99" s="84" t="s">
        <v>101</v>
      </c>
      <c r="C99" s="85">
        <v>2</v>
      </c>
      <c r="D99" s="56" t="s">
        <v>48</v>
      </c>
      <c r="E99" s="265"/>
      <c r="F99" s="219">
        <f t="shared" si="4"/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25"/>
      <c r="HF99" s="25"/>
    </row>
    <row r="100" spans="1:214" s="174" customFormat="1">
      <c r="A100" s="160">
        <f>A99+0.1</f>
        <v>7.3999999999999986</v>
      </c>
      <c r="B100" s="48" t="s">
        <v>102</v>
      </c>
      <c r="C100" s="75">
        <v>3</v>
      </c>
      <c r="D100" s="56" t="s">
        <v>48</v>
      </c>
      <c r="E100" s="259"/>
      <c r="F100" s="219">
        <f t="shared" ref="F100:F107" si="6">ROUND(C100*E100,2)</f>
        <v>0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11"/>
      <c r="HF100" s="11"/>
    </row>
    <row r="101" spans="1:214" s="175" customFormat="1">
      <c r="A101" s="160"/>
      <c r="B101" s="87"/>
      <c r="C101" s="74"/>
      <c r="D101" s="50"/>
      <c r="E101" s="258"/>
      <c r="F101" s="219">
        <f t="shared" si="6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5"/>
      <c r="HF101" s="5"/>
    </row>
    <row r="102" spans="1:214" s="176" customFormat="1" ht="42.75" customHeight="1">
      <c r="A102" s="160">
        <v>8</v>
      </c>
      <c r="B102" s="48" t="s">
        <v>103</v>
      </c>
      <c r="C102" s="88">
        <v>445</v>
      </c>
      <c r="D102" s="54" t="s">
        <v>4</v>
      </c>
      <c r="E102" s="267"/>
      <c r="F102" s="219">
        <f t="shared" si="6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</row>
    <row r="103" spans="1:214" s="177" customFormat="1" ht="12.75" customHeight="1">
      <c r="A103" s="77">
        <v>9</v>
      </c>
      <c r="B103" s="51" t="s">
        <v>104</v>
      </c>
      <c r="C103" s="88">
        <v>445</v>
      </c>
      <c r="D103" s="54" t="s">
        <v>4</v>
      </c>
      <c r="E103" s="267"/>
      <c r="F103" s="219">
        <f t="shared" si="6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</row>
    <row r="104" spans="1:214" s="6" customFormat="1" ht="13.5" customHeight="1">
      <c r="A104" s="178"/>
      <c r="B104" s="51"/>
      <c r="C104" s="89"/>
      <c r="D104" s="50"/>
      <c r="E104" s="265"/>
      <c r="F104" s="219">
        <f t="shared" si="6"/>
        <v>0</v>
      </c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</row>
    <row r="105" spans="1:214" s="6" customFormat="1" ht="12.75" customHeight="1">
      <c r="A105" s="117">
        <f>A103+1</f>
        <v>10</v>
      </c>
      <c r="B105" s="58" t="s">
        <v>18</v>
      </c>
      <c r="C105" s="91"/>
      <c r="D105" s="50"/>
      <c r="E105" s="268"/>
      <c r="F105" s="219">
        <f t="shared" si="6"/>
        <v>0</v>
      </c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5"/>
      <c r="DT105" s="175"/>
      <c r="DU105" s="175"/>
      <c r="DV105" s="175"/>
      <c r="DW105" s="175"/>
      <c r="DX105" s="175"/>
      <c r="DY105" s="175"/>
      <c r="DZ105" s="175"/>
      <c r="EA105" s="175"/>
      <c r="EB105" s="175"/>
      <c r="EC105" s="175"/>
      <c r="ED105" s="175"/>
      <c r="EE105" s="175"/>
      <c r="EF105" s="175"/>
      <c r="EG105" s="175"/>
      <c r="EH105" s="175"/>
      <c r="EI105" s="175"/>
      <c r="EJ105" s="175"/>
      <c r="EK105" s="175"/>
      <c r="EL105" s="175"/>
      <c r="EM105" s="175"/>
      <c r="EN105" s="175"/>
      <c r="EO105" s="175"/>
      <c r="EP105" s="175"/>
      <c r="EQ105" s="175"/>
      <c r="ER105" s="175"/>
      <c r="ES105" s="175"/>
      <c r="ET105" s="175"/>
      <c r="EU105" s="175"/>
      <c r="EV105" s="175"/>
      <c r="EW105" s="175"/>
      <c r="EX105" s="175"/>
      <c r="EY105" s="175"/>
      <c r="EZ105" s="175"/>
      <c r="FA105" s="175"/>
      <c r="FB105" s="175"/>
      <c r="FC105" s="175"/>
      <c r="FD105" s="175"/>
      <c r="FE105" s="175"/>
      <c r="FF105" s="175"/>
      <c r="FG105" s="175"/>
      <c r="FH105" s="175"/>
      <c r="FI105" s="175"/>
      <c r="FJ105" s="175"/>
      <c r="FK105" s="175"/>
      <c r="FL105" s="175"/>
      <c r="FM105" s="175"/>
      <c r="FN105" s="175"/>
      <c r="FO105" s="175"/>
      <c r="FP105" s="175"/>
      <c r="FQ105" s="175"/>
      <c r="FR105" s="175"/>
      <c r="FS105" s="175"/>
      <c r="FT105" s="175"/>
      <c r="FU105" s="175"/>
      <c r="FV105" s="175"/>
      <c r="FW105" s="175"/>
      <c r="FX105" s="175"/>
      <c r="FY105" s="175"/>
      <c r="FZ105" s="175"/>
      <c r="GA105" s="175"/>
      <c r="GB105" s="175"/>
      <c r="GC105" s="175"/>
      <c r="GD105" s="175"/>
      <c r="GE105" s="175"/>
      <c r="GF105" s="175"/>
      <c r="GG105" s="175"/>
      <c r="GH105" s="175"/>
      <c r="GI105" s="175"/>
      <c r="GJ105" s="175"/>
      <c r="GK105" s="175"/>
      <c r="GL105" s="175"/>
      <c r="GM105" s="175"/>
      <c r="GN105" s="175"/>
      <c r="GO105" s="175"/>
      <c r="GP105" s="175"/>
      <c r="GQ105" s="175"/>
      <c r="GR105" s="175"/>
      <c r="GS105" s="175"/>
      <c r="GT105" s="175"/>
      <c r="GU105" s="175"/>
      <c r="GV105" s="175"/>
      <c r="GW105" s="175"/>
      <c r="GX105" s="175"/>
      <c r="GY105" s="175"/>
      <c r="GZ105" s="175"/>
      <c r="HA105" s="175"/>
      <c r="HB105" s="175"/>
      <c r="HC105" s="175"/>
      <c r="HD105" s="175"/>
      <c r="HE105" s="175"/>
      <c r="HF105" s="175"/>
    </row>
    <row r="106" spans="1:214" s="6" customFormat="1" ht="12.75" customHeight="1">
      <c r="A106" s="160">
        <f>A105+0.1</f>
        <v>10.1</v>
      </c>
      <c r="B106" s="51" t="s">
        <v>105</v>
      </c>
      <c r="C106" s="91">
        <v>445</v>
      </c>
      <c r="D106" s="50" t="s">
        <v>4</v>
      </c>
      <c r="E106" s="268"/>
      <c r="F106" s="219">
        <f t="shared" si="6"/>
        <v>0</v>
      </c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5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5"/>
      <c r="EA106" s="175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5"/>
      <c r="EM106" s="175"/>
      <c r="EN106" s="175"/>
      <c r="EO106" s="175"/>
      <c r="EP106" s="175"/>
      <c r="EQ106" s="175"/>
      <c r="ER106" s="175"/>
      <c r="ES106" s="175"/>
      <c r="ET106" s="175"/>
      <c r="EU106" s="175"/>
      <c r="EV106" s="175"/>
      <c r="EW106" s="175"/>
      <c r="EX106" s="175"/>
      <c r="EY106" s="175"/>
      <c r="EZ106" s="175"/>
      <c r="FA106" s="175"/>
      <c r="FB106" s="175"/>
      <c r="FC106" s="175"/>
      <c r="FD106" s="175"/>
      <c r="FE106" s="175"/>
      <c r="FF106" s="175"/>
      <c r="FG106" s="175"/>
      <c r="FH106" s="175"/>
      <c r="FI106" s="175"/>
      <c r="FJ106" s="175"/>
      <c r="FK106" s="175"/>
      <c r="FL106" s="175"/>
      <c r="FM106" s="175"/>
      <c r="FN106" s="175"/>
      <c r="FO106" s="175"/>
      <c r="FP106" s="175"/>
      <c r="FQ106" s="175"/>
      <c r="FR106" s="175"/>
      <c r="FS106" s="175"/>
      <c r="FT106" s="175"/>
      <c r="FU106" s="175"/>
      <c r="FV106" s="175"/>
      <c r="FW106" s="175"/>
      <c r="FX106" s="175"/>
      <c r="FY106" s="175"/>
      <c r="FZ106" s="175"/>
      <c r="GA106" s="175"/>
      <c r="GB106" s="175"/>
      <c r="GC106" s="175"/>
      <c r="GD106" s="175"/>
      <c r="GE106" s="175"/>
      <c r="GF106" s="175"/>
      <c r="GG106" s="175"/>
      <c r="GH106" s="175"/>
      <c r="GI106" s="175"/>
      <c r="GJ106" s="175"/>
      <c r="GK106" s="175"/>
      <c r="GL106" s="175"/>
      <c r="GM106" s="175"/>
      <c r="GN106" s="175"/>
      <c r="GO106" s="175"/>
      <c r="GP106" s="175"/>
      <c r="GQ106" s="175"/>
      <c r="GR106" s="175"/>
      <c r="GS106" s="175"/>
      <c r="GT106" s="175"/>
      <c r="GU106" s="175"/>
      <c r="GV106" s="175"/>
      <c r="GW106" s="175"/>
      <c r="GX106" s="175"/>
      <c r="GY106" s="175"/>
      <c r="GZ106" s="175"/>
      <c r="HA106" s="175"/>
      <c r="HB106" s="175"/>
      <c r="HC106" s="175"/>
      <c r="HD106" s="175"/>
      <c r="HE106" s="175"/>
      <c r="HF106" s="175"/>
    </row>
    <row r="107" spans="1:214" s="7" customFormat="1" ht="8.25" customHeight="1">
      <c r="A107" s="160"/>
      <c r="B107" s="51"/>
      <c r="C107" s="91"/>
      <c r="D107" s="50"/>
      <c r="E107" s="268"/>
      <c r="F107" s="219">
        <f t="shared" si="6"/>
        <v>0</v>
      </c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174"/>
      <c r="GE107" s="174"/>
      <c r="GF107" s="174"/>
      <c r="GG107" s="174"/>
      <c r="GH107" s="174"/>
      <c r="GI107" s="174"/>
      <c r="GJ107" s="174"/>
      <c r="GK107" s="174"/>
      <c r="GL107" s="174"/>
      <c r="GM107" s="174"/>
      <c r="GN107" s="174"/>
      <c r="GO107" s="174"/>
      <c r="GP107" s="174"/>
      <c r="GQ107" s="174"/>
      <c r="GR107" s="174"/>
      <c r="GS107" s="174"/>
      <c r="GT107" s="174"/>
      <c r="GU107" s="174"/>
      <c r="GV107" s="174"/>
      <c r="GW107" s="174"/>
      <c r="GX107" s="174"/>
      <c r="GY107" s="174"/>
      <c r="GZ107" s="174"/>
      <c r="HA107" s="174"/>
      <c r="HB107" s="174"/>
      <c r="HC107" s="174"/>
      <c r="HD107" s="174"/>
      <c r="HE107" s="174"/>
      <c r="HF107" s="174"/>
    </row>
    <row r="108" spans="1:214" s="181" customFormat="1" ht="12.75" customHeight="1">
      <c r="A108" s="179"/>
      <c r="B108" s="92" t="s">
        <v>17</v>
      </c>
      <c r="C108" s="93"/>
      <c r="D108" s="94"/>
      <c r="E108" s="269"/>
      <c r="F108" s="204">
        <f>SUM(F68:F107)</f>
        <v>0</v>
      </c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</row>
    <row r="109" spans="1:214" s="182" customFormat="1" ht="9" customHeight="1">
      <c r="A109" s="160"/>
      <c r="B109" s="95"/>
      <c r="C109" s="96"/>
      <c r="D109" s="97"/>
      <c r="E109" s="270"/>
      <c r="F109" s="219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74"/>
      <c r="AS109" s="174"/>
      <c r="AT109" s="174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4"/>
      <c r="DK109" s="174"/>
      <c r="DL109" s="174"/>
      <c r="DM109" s="174"/>
      <c r="DN109" s="174"/>
      <c r="DO109" s="174"/>
      <c r="DP109" s="174"/>
      <c r="DQ109" s="174"/>
      <c r="DR109" s="174"/>
      <c r="DS109" s="174"/>
      <c r="DT109" s="174"/>
      <c r="DU109" s="174"/>
      <c r="DV109" s="174"/>
      <c r="DW109" s="174"/>
      <c r="DX109" s="174"/>
      <c r="DY109" s="174"/>
      <c r="DZ109" s="174"/>
      <c r="EA109" s="174"/>
      <c r="EB109" s="174"/>
      <c r="EC109" s="174"/>
      <c r="ED109" s="174"/>
      <c r="EE109" s="174"/>
      <c r="EF109" s="174"/>
      <c r="EG109" s="174"/>
      <c r="EH109" s="174"/>
      <c r="EI109" s="174"/>
      <c r="EJ109" s="174"/>
      <c r="EK109" s="174"/>
      <c r="EL109" s="174"/>
      <c r="EM109" s="174"/>
      <c r="EN109" s="174"/>
      <c r="EO109" s="174"/>
      <c r="EP109" s="174"/>
      <c r="EQ109" s="174"/>
      <c r="ER109" s="174"/>
      <c r="ES109" s="174"/>
      <c r="ET109" s="174"/>
      <c r="EU109" s="174"/>
      <c r="EV109" s="174"/>
      <c r="EW109" s="174"/>
      <c r="EX109" s="174"/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4"/>
      <c r="FK109" s="174"/>
      <c r="FL109" s="174"/>
      <c r="FM109" s="174"/>
      <c r="FN109" s="174"/>
      <c r="FO109" s="174"/>
      <c r="FP109" s="174"/>
      <c r="FQ109" s="174"/>
      <c r="FR109" s="174"/>
      <c r="FS109" s="174"/>
      <c r="FT109" s="174"/>
      <c r="FU109" s="174"/>
      <c r="FV109" s="174"/>
      <c r="FW109" s="174"/>
      <c r="FX109" s="174"/>
      <c r="FY109" s="174"/>
      <c r="FZ109" s="174"/>
      <c r="GA109" s="174"/>
      <c r="GB109" s="174"/>
      <c r="GC109" s="174"/>
      <c r="GD109" s="174"/>
      <c r="GE109" s="174"/>
      <c r="GF109" s="174"/>
      <c r="GG109" s="174"/>
      <c r="GH109" s="174"/>
      <c r="GI109" s="174"/>
      <c r="GJ109" s="174"/>
      <c r="GK109" s="174"/>
      <c r="GL109" s="174"/>
      <c r="GM109" s="174"/>
      <c r="GN109" s="174"/>
      <c r="GO109" s="174"/>
      <c r="GP109" s="174"/>
      <c r="GQ109" s="174"/>
      <c r="GR109" s="174"/>
      <c r="GS109" s="174"/>
      <c r="GT109" s="174"/>
      <c r="GU109" s="174"/>
      <c r="GV109" s="174"/>
      <c r="GW109" s="174"/>
      <c r="GX109" s="174"/>
      <c r="GY109" s="174"/>
      <c r="GZ109" s="174"/>
      <c r="HA109" s="174"/>
      <c r="HB109" s="174"/>
      <c r="HC109" s="174"/>
      <c r="HD109" s="174"/>
      <c r="HE109" s="174"/>
      <c r="HF109" s="174"/>
    </row>
    <row r="110" spans="1:214" s="27" customFormat="1" ht="12.75" customHeight="1">
      <c r="A110" s="183" t="s">
        <v>6</v>
      </c>
      <c r="B110" s="58" t="s">
        <v>7</v>
      </c>
      <c r="C110" s="98"/>
      <c r="D110" s="99"/>
      <c r="E110" s="271"/>
      <c r="F110" s="219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184"/>
      <c r="CG110" s="184"/>
      <c r="CH110" s="184"/>
      <c r="CI110" s="184"/>
      <c r="CJ110" s="184"/>
      <c r="CK110" s="184"/>
      <c r="CL110" s="184"/>
      <c r="CM110" s="184"/>
      <c r="CN110" s="184"/>
      <c r="CO110" s="184"/>
      <c r="CP110" s="184"/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4"/>
      <c r="DE110" s="184"/>
      <c r="DF110" s="184"/>
      <c r="DG110" s="184"/>
      <c r="DH110" s="184"/>
      <c r="DI110" s="184"/>
      <c r="DJ110" s="184"/>
      <c r="DK110" s="184"/>
      <c r="DL110" s="184"/>
      <c r="DM110" s="184"/>
      <c r="DN110" s="184"/>
      <c r="DO110" s="184"/>
      <c r="DP110" s="184"/>
      <c r="DQ110" s="184"/>
      <c r="DR110" s="184"/>
      <c r="DS110" s="184"/>
      <c r="DT110" s="184"/>
      <c r="DU110" s="184"/>
      <c r="DV110" s="184"/>
      <c r="DW110" s="184"/>
      <c r="DX110" s="184"/>
      <c r="DY110" s="184"/>
      <c r="DZ110" s="184"/>
      <c r="EA110" s="184"/>
      <c r="EB110" s="184"/>
      <c r="EC110" s="184"/>
      <c r="ED110" s="184"/>
      <c r="EE110" s="184"/>
      <c r="EF110" s="184"/>
      <c r="EG110" s="184"/>
      <c r="EH110" s="184"/>
      <c r="EI110" s="184"/>
      <c r="EJ110" s="184"/>
      <c r="EK110" s="184"/>
      <c r="EL110" s="184"/>
      <c r="EM110" s="184"/>
      <c r="EN110" s="184"/>
      <c r="EO110" s="184"/>
      <c r="EP110" s="184"/>
      <c r="EQ110" s="184"/>
      <c r="ER110" s="184"/>
      <c r="ES110" s="184"/>
      <c r="ET110" s="184"/>
      <c r="EU110" s="184"/>
      <c r="EV110" s="184"/>
      <c r="EW110" s="184"/>
      <c r="EX110" s="184"/>
      <c r="EY110" s="184"/>
      <c r="EZ110" s="184"/>
      <c r="FA110" s="184"/>
      <c r="FB110" s="184"/>
      <c r="FC110" s="184"/>
      <c r="FD110" s="184"/>
      <c r="FE110" s="184"/>
      <c r="FF110" s="184"/>
      <c r="FG110" s="184"/>
      <c r="FH110" s="184"/>
      <c r="FI110" s="184"/>
      <c r="FJ110" s="184"/>
      <c r="FK110" s="184"/>
      <c r="FL110" s="184"/>
      <c r="FM110" s="184"/>
      <c r="FN110" s="184"/>
      <c r="FO110" s="184"/>
      <c r="FP110" s="184"/>
      <c r="FQ110" s="184"/>
      <c r="FR110" s="184"/>
      <c r="FS110" s="184"/>
      <c r="FT110" s="184"/>
      <c r="FU110" s="184"/>
      <c r="FV110" s="184"/>
      <c r="FW110" s="184"/>
      <c r="FX110" s="184"/>
      <c r="FY110" s="184"/>
      <c r="FZ110" s="184"/>
      <c r="GA110" s="184"/>
      <c r="GB110" s="184"/>
      <c r="GC110" s="184"/>
      <c r="GD110" s="184"/>
      <c r="GE110" s="184"/>
      <c r="GF110" s="184"/>
      <c r="GG110" s="184"/>
      <c r="GH110" s="184"/>
      <c r="GI110" s="184"/>
      <c r="GJ110" s="184"/>
      <c r="GK110" s="184"/>
      <c r="GL110" s="184"/>
      <c r="GM110" s="184"/>
      <c r="GN110" s="184"/>
      <c r="GO110" s="184"/>
      <c r="GP110" s="184"/>
      <c r="GQ110" s="184"/>
      <c r="GR110" s="184"/>
      <c r="GS110" s="184"/>
      <c r="GT110" s="184"/>
      <c r="GU110" s="184"/>
      <c r="GV110" s="184"/>
      <c r="GW110" s="184"/>
      <c r="GX110" s="184"/>
      <c r="GY110" s="184"/>
      <c r="GZ110" s="184"/>
      <c r="HA110" s="184"/>
      <c r="HB110" s="184"/>
      <c r="HC110" s="184"/>
      <c r="HD110" s="184"/>
      <c r="HE110" s="184"/>
      <c r="HF110" s="184"/>
    </row>
    <row r="111" spans="1:214" s="36" customFormat="1" ht="51">
      <c r="A111" s="185">
        <v>1</v>
      </c>
      <c r="B111" s="48" t="s">
        <v>106</v>
      </c>
      <c r="C111" s="100">
        <v>1</v>
      </c>
      <c r="D111" s="56" t="s">
        <v>48</v>
      </c>
      <c r="E111" s="186"/>
      <c r="F111" s="219">
        <f>ROUND(C111*E111,2)</f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</row>
    <row r="112" spans="1:214" s="36" customFormat="1" ht="25.5">
      <c r="A112" s="185">
        <v>2</v>
      </c>
      <c r="B112" s="48" t="s">
        <v>107</v>
      </c>
      <c r="C112" s="247"/>
      <c r="D112" s="101" t="s">
        <v>108</v>
      </c>
      <c r="E112" s="186"/>
      <c r="F112" s="219">
        <f>ROUND(C112*E112,2)</f>
        <v>0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</row>
    <row r="113" spans="1:214" s="27" customFormat="1">
      <c r="A113" s="187"/>
      <c r="B113" s="193" t="s">
        <v>11</v>
      </c>
      <c r="C113" s="187"/>
      <c r="D113" s="187"/>
      <c r="E113" s="187"/>
      <c r="F113" s="204">
        <f>SUM(F111:F112)</f>
        <v>0</v>
      </c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  <c r="CF113" s="184"/>
      <c r="CG113" s="184"/>
      <c r="CH113" s="184"/>
      <c r="CI113" s="184"/>
      <c r="CJ113" s="184"/>
      <c r="CK113" s="184"/>
      <c r="CL113" s="184"/>
      <c r="CM113" s="184"/>
      <c r="CN113" s="184"/>
      <c r="CO113" s="184"/>
      <c r="CP113" s="184"/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4"/>
      <c r="DN113" s="184"/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4"/>
      <c r="EE113" s="184"/>
      <c r="EF113" s="184"/>
      <c r="EG113" s="184"/>
      <c r="EH113" s="184"/>
      <c r="EI113" s="184"/>
      <c r="EJ113" s="184"/>
      <c r="EK113" s="184"/>
      <c r="EL113" s="184"/>
      <c r="EM113" s="184"/>
      <c r="EN113" s="184"/>
      <c r="EO113" s="184"/>
      <c r="EP113" s="184"/>
      <c r="EQ113" s="184"/>
      <c r="ER113" s="184"/>
      <c r="ES113" s="184"/>
      <c r="ET113" s="184"/>
      <c r="EU113" s="184"/>
      <c r="EV113" s="184"/>
      <c r="EW113" s="184"/>
      <c r="EX113" s="184"/>
      <c r="EY113" s="184"/>
      <c r="EZ113" s="184"/>
      <c r="FA113" s="184"/>
      <c r="FB113" s="184"/>
      <c r="FC113" s="184"/>
      <c r="FD113" s="184"/>
      <c r="FE113" s="184"/>
      <c r="FF113" s="184"/>
      <c r="FG113" s="184"/>
      <c r="FH113" s="184"/>
      <c r="FI113" s="184"/>
      <c r="FJ113" s="184"/>
      <c r="FK113" s="184"/>
      <c r="FL113" s="184"/>
      <c r="FM113" s="184"/>
      <c r="FN113" s="184"/>
      <c r="FO113" s="184"/>
      <c r="FP113" s="184"/>
      <c r="FQ113" s="184"/>
      <c r="FR113" s="184"/>
      <c r="FS113" s="184"/>
      <c r="FT113" s="184"/>
      <c r="FU113" s="184"/>
      <c r="FV113" s="184"/>
      <c r="FW113" s="184"/>
      <c r="FX113" s="184"/>
      <c r="FY113" s="184"/>
      <c r="FZ113" s="184"/>
      <c r="GA113" s="184"/>
      <c r="GB113" s="184"/>
      <c r="GC113" s="184"/>
      <c r="GD113" s="184"/>
      <c r="GE113" s="184"/>
      <c r="GF113" s="184"/>
      <c r="GG113" s="184"/>
      <c r="GH113" s="184"/>
      <c r="GI113" s="184"/>
      <c r="GJ113" s="184"/>
      <c r="GK113" s="184"/>
      <c r="GL113" s="184"/>
      <c r="GM113" s="184"/>
      <c r="GN113" s="184"/>
      <c r="GO113" s="184"/>
      <c r="GP113" s="184"/>
      <c r="GQ113" s="184"/>
      <c r="GR113" s="184"/>
      <c r="GS113" s="184"/>
      <c r="GT113" s="184"/>
      <c r="GU113" s="184"/>
      <c r="GV113" s="184"/>
      <c r="GW113" s="184"/>
      <c r="GX113" s="184"/>
      <c r="GY113" s="184"/>
      <c r="GZ113" s="184"/>
      <c r="HA113" s="184"/>
      <c r="HB113" s="184"/>
      <c r="HC113" s="184"/>
      <c r="HD113" s="184"/>
      <c r="HE113" s="184"/>
      <c r="HF113" s="184"/>
    </row>
    <row r="114" spans="1:214" s="27" customFormat="1" ht="9" customHeight="1">
      <c r="A114" s="77"/>
      <c r="B114" s="102"/>
      <c r="C114" s="91"/>
      <c r="D114" s="225"/>
      <c r="E114" s="226"/>
      <c r="F114" s="219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184"/>
      <c r="CK114" s="184"/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/>
      <c r="EF114" s="184"/>
      <c r="EG114" s="184"/>
      <c r="EH114" s="184"/>
      <c r="EI114" s="184"/>
      <c r="EJ114" s="184"/>
      <c r="EK114" s="184"/>
      <c r="EL114" s="184"/>
      <c r="EM114" s="184"/>
      <c r="EN114" s="184"/>
      <c r="EO114" s="184"/>
      <c r="EP114" s="184"/>
      <c r="EQ114" s="184"/>
      <c r="ER114" s="184"/>
      <c r="ES114" s="184"/>
      <c r="ET114" s="184"/>
      <c r="EU114" s="184"/>
      <c r="EV114" s="184"/>
      <c r="EW114" s="184"/>
      <c r="EX114" s="184"/>
      <c r="EY114" s="184"/>
      <c r="EZ114" s="184"/>
      <c r="FA114" s="184"/>
      <c r="FB114" s="184"/>
      <c r="FC114" s="184"/>
      <c r="FD114" s="184"/>
      <c r="FE114" s="184"/>
      <c r="FF114" s="184"/>
      <c r="FG114" s="184"/>
      <c r="FH114" s="184"/>
      <c r="FI114" s="184"/>
      <c r="FJ114" s="184"/>
      <c r="FK114" s="184"/>
      <c r="FL114" s="184"/>
      <c r="FM114" s="184"/>
      <c r="FN114" s="184"/>
      <c r="FO114" s="184"/>
      <c r="FP114" s="184"/>
      <c r="FQ114" s="184"/>
      <c r="FR114" s="184"/>
      <c r="FS114" s="184"/>
      <c r="FT114" s="184"/>
      <c r="FU114" s="184"/>
      <c r="FV114" s="184"/>
      <c r="FW114" s="184"/>
      <c r="FX114" s="184"/>
      <c r="FY114" s="184"/>
      <c r="FZ114" s="184"/>
      <c r="GA114" s="184"/>
      <c r="GB114" s="184"/>
      <c r="GC114" s="184"/>
      <c r="GD114" s="184"/>
      <c r="GE114" s="184"/>
      <c r="GF114" s="184"/>
      <c r="GG114" s="184"/>
      <c r="GH114" s="184"/>
      <c r="GI114" s="184"/>
      <c r="GJ114" s="184"/>
      <c r="GK114" s="184"/>
      <c r="GL114" s="184"/>
      <c r="GM114" s="184"/>
      <c r="GN114" s="184"/>
      <c r="GO114" s="184"/>
      <c r="GP114" s="184"/>
      <c r="GQ114" s="184"/>
      <c r="GR114" s="184"/>
      <c r="GS114" s="184"/>
      <c r="GT114" s="184"/>
      <c r="GU114" s="184"/>
      <c r="GV114" s="184"/>
      <c r="GW114" s="184"/>
      <c r="GX114" s="184"/>
      <c r="GY114" s="184"/>
      <c r="GZ114" s="184"/>
      <c r="HA114" s="184"/>
      <c r="HB114" s="184"/>
      <c r="HC114" s="184"/>
      <c r="HD114" s="184"/>
      <c r="HE114" s="184"/>
      <c r="HF114" s="184"/>
    </row>
    <row r="115" spans="1:214" s="130" customFormat="1">
      <c r="A115" s="188"/>
      <c r="B115" s="189" t="s">
        <v>12</v>
      </c>
      <c r="C115" s="190"/>
      <c r="D115" s="227"/>
      <c r="E115" s="228"/>
      <c r="F115" s="229">
        <f>+F64+F108+F113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</row>
    <row r="116" spans="1:214" s="28" customFormat="1">
      <c r="A116" s="205"/>
      <c r="B116" s="206" t="s">
        <v>12</v>
      </c>
      <c r="C116" s="207"/>
      <c r="D116" s="208"/>
      <c r="E116" s="208"/>
      <c r="F116" s="209">
        <f>+F115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</row>
    <row r="117" spans="1:214" s="7" customFormat="1" ht="6.75" customHeight="1">
      <c r="A117" s="210"/>
      <c r="B117" s="117"/>
      <c r="C117" s="103"/>
      <c r="D117" s="194"/>
      <c r="E117" s="194"/>
      <c r="F117" s="211"/>
    </row>
    <row r="118" spans="1:214" s="130" customFormat="1">
      <c r="A118" s="210"/>
      <c r="B118" s="90" t="s">
        <v>8</v>
      </c>
      <c r="C118" s="103"/>
      <c r="D118" s="194"/>
      <c r="E118" s="194"/>
      <c r="F118" s="21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</row>
    <row r="119" spans="1:214" s="130" customFormat="1">
      <c r="A119" s="104"/>
      <c r="B119" s="105" t="s">
        <v>109</v>
      </c>
      <c r="C119" s="106">
        <v>0.1</v>
      </c>
      <c r="D119" s="194"/>
      <c r="E119" s="194"/>
      <c r="F119" s="196">
        <f>ROUND($C119*F116,2)</f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</row>
    <row r="120" spans="1:214" s="130" customFormat="1">
      <c r="A120" s="107"/>
      <c r="B120" s="105" t="s">
        <v>110</v>
      </c>
      <c r="C120" s="108">
        <v>0.05</v>
      </c>
      <c r="D120" s="104"/>
      <c r="E120" s="195"/>
      <c r="F120" s="196">
        <f>+ROUND(C120*F116,2)</f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</row>
    <row r="121" spans="1:214" s="130" customFormat="1">
      <c r="A121" s="109"/>
      <c r="B121" s="110" t="s">
        <v>111</v>
      </c>
      <c r="C121" s="109">
        <v>0.03</v>
      </c>
      <c r="D121" s="111"/>
      <c r="E121" s="212"/>
      <c r="F121" s="196">
        <f>+ROUND(C121*F116,2)</f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</row>
    <row r="122" spans="1:214" s="130" customFormat="1">
      <c r="A122" s="109"/>
      <c r="B122" s="110" t="s">
        <v>112</v>
      </c>
      <c r="C122" s="109">
        <v>0.04</v>
      </c>
      <c r="D122" s="111"/>
      <c r="E122" s="212"/>
      <c r="F122" s="196">
        <f>+ROUND(C122*F116,2)</f>
        <v>0</v>
      </c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191"/>
      <c r="DM122" s="191"/>
      <c r="DN122" s="191"/>
      <c r="DO122" s="191"/>
      <c r="DP122" s="191"/>
      <c r="DQ122" s="191"/>
      <c r="DR122" s="191"/>
      <c r="DS122" s="191"/>
      <c r="DT122" s="191"/>
      <c r="DU122" s="191"/>
      <c r="DV122" s="191"/>
      <c r="DW122" s="191"/>
      <c r="DX122" s="191"/>
      <c r="DY122" s="191"/>
      <c r="DZ122" s="191"/>
      <c r="EA122" s="191"/>
      <c r="EB122" s="191"/>
      <c r="EC122" s="191"/>
      <c r="ED122" s="191"/>
      <c r="EE122" s="191"/>
      <c r="EF122" s="191"/>
      <c r="EG122" s="191"/>
      <c r="EH122" s="191"/>
      <c r="EI122" s="191"/>
      <c r="EJ122" s="191"/>
      <c r="EK122" s="191"/>
      <c r="EL122" s="191"/>
      <c r="EM122" s="191"/>
      <c r="EN122" s="191"/>
      <c r="EO122" s="191"/>
      <c r="EP122" s="191"/>
      <c r="EQ122" s="191"/>
      <c r="ER122" s="191"/>
      <c r="ES122" s="191"/>
      <c r="ET122" s="191"/>
      <c r="EU122" s="191"/>
      <c r="EV122" s="191"/>
      <c r="EW122" s="191"/>
      <c r="EX122" s="191"/>
      <c r="EY122" s="191"/>
      <c r="EZ122" s="191"/>
      <c r="FA122" s="191"/>
      <c r="FB122" s="191"/>
      <c r="FC122" s="191"/>
      <c r="FD122" s="191"/>
      <c r="FE122" s="191"/>
      <c r="FF122" s="191"/>
      <c r="FG122" s="191"/>
      <c r="FH122" s="191"/>
      <c r="FI122" s="191"/>
      <c r="FJ122" s="191"/>
      <c r="FK122" s="191"/>
      <c r="FL122" s="191"/>
      <c r="FM122" s="191"/>
      <c r="FN122" s="191"/>
      <c r="FO122" s="191"/>
      <c r="FP122" s="191"/>
      <c r="FQ122" s="191"/>
      <c r="FR122" s="191"/>
      <c r="FS122" s="191"/>
      <c r="FT122" s="191"/>
      <c r="FU122" s="191"/>
      <c r="FV122" s="191"/>
      <c r="FW122" s="191"/>
      <c r="FX122" s="191"/>
      <c r="FY122" s="191"/>
      <c r="FZ122" s="191"/>
      <c r="GA122" s="191"/>
      <c r="GB122" s="191"/>
      <c r="GC122" s="191"/>
      <c r="GD122" s="191"/>
      <c r="GE122" s="191"/>
      <c r="GF122" s="191"/>
      <c r="GG122" s="191"/>
      <c r="GH122" s="191"/>
    </row>
    <row r="123" spans="1:214" s="130" customFormat="1">
      <c r="A123" s="104"/>
      <c r="B123" s="105" t="s">
        <v>113</v>
      </c>
      <c r="C123" s="106">
        <v>0.03</v>
      </c>
      <c r="D123" s="104"/>
      <c r="E123" s="197"/>
      <c r="F123" s="196">
        <f>+ROUND(C123*F116,2)</f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</row>
    <row r="124" spans="1:214" s="130" customFormat="1">
      <c r="A124" s="104"/>
      <c r="B124" s="105" t="s">
        <v>114</v>
      </c>
      <c r="C124" s="108">
        <v>0.01</v>
      </c>
      <c r="D124" s="194"/>
      <c r="E124" s="194"/>
      <c r="F124" s="196">
        <f>+ROUND(C124*F116,2)</f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</row>
    <row r="125" spans="1:214" s="130" customFormat="1" ht="12.75" customHeight="1">
      <c r="A125" s="109"/>
      <c r="B125" s="110" t="s">
        <v>115</v>
      </c>
      <c r="C125" s="109">
        <v>0.18</v>
      </c>
      <c r="D125" s="111"/>
      <c r="E125" s="198">
        <f>+F119</f>
        <v>0</v>
      </c>
      <c r="F125" s="196">
        <f>+ROUND(C125*E125,2)</f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</row>
    <row r="126" spans="1:214" s="130" customFormat="1">
      <c r="A126" s="213"/>
      <c r="B126" s="110" t="s">
        <v>116</v>
      </c>
      <c r="C126" s="112">
        <v>0.1</v>
      </c>
      <c r="D126" s="214"/>
      <c r="E126" s="199"/>
      <c r="F126" s="215">
        <f>+ROUND(C126*F116,2)</f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</row>
    <row r="127" spans="1:214" s="130" customFormat="1" ht="25.5">
      <c r="A127" s="213"/>
      <c r="B127" s="113" t="s">
        <v>117</v>
      </c>
      <c r="C127" s="112">
        <v>0.03</v>
      </c>
      <c r="D127" s="214"/>
      <c r="E127" s="199"/>
      <c r="F127" s="196">
        <f>+ROUND(C127*F116,2)</f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</row>
    <row r="128" spans="1:214" s="130" customFormat="1">
      <c r="A128" s="213"/>
      <c r="B128" s="113" t="s">
        <v>118</v>
      </c>
      <c r="C128" s="112">
        <v>1.4999999999999999E-2</v>
      </c>
      <c r="D128" s="214"/>
      <c r="E128" s="199"/>
      <c r="F128" s="196">
        <f>+ROUND(C128*F116,2)</f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</row>
    <row r="129" spans="1:214" s="130" customFormat="1">
      <c r="A129" s="114"/>
      <c r="B129" s="105" t="s">
        <v>16</v>
      </c>
      <c r="C129" s="115">
        <v>1E-3</v>
      </c>
      <c r="D129" s="116"/>
      <c r="E129" s="200"/>
      <c r="F129" s="196">
        <f>+ROUND(C129*F116,2)</f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</row>
    <row r="130" spans="1:214" s="130" customFormat="1">
      <c r="A130" s="117"/>
      <c r="B130" s="118" t="s">
        <v>119</v>
      </c>
      <c r="C130" s="119">
        <v>0.05</v>
      </c>
      <c r="D130" s="104"/>
      <c r="E130" s="103"/>
      <c r="F130" s="196">
        <f>+ROUND(C130*F116,2)</f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</row>
    <row r="131" spans="1:214" s="130" customFormat="1">
      <c r="A131" s="216"/>
      <c r="B131" s="120" t="s">
        <v>13</v>
      </c>
      <c r="C131" s="217"/>
      <c r="D131" s="121"/>
      <c r="E131" s="201"/>
      <c r="F131" s="201">
        <f>SUM(F119:F130)</f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</row>
    <row r="132" spans="1:214">
      <c r="A132" s="216"/>
      <c r="B132" s="122"/>
      <c r="C132" s="217"/>
      <c r="D132" s="121"/>
      <c r="E132" s="201"/>
      <c r="F132" s="201"/>
    </row>
    <row r="133" spans="1:214" s="27" customFormat="1">
      <c r="A133" s="123"/>
      <c r="B133" s="117" t="s">
        <v>32</v>
      </c>
      <c r="C133" s="124"/>
      <c r="D133" s="125"/>
      <c r="E133" s="91"/>
      <c r="F133" s="202">
        <f>+F131+F116</f>
        <v>0</v>
      </c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  <c r="CF133" s="184"/>
      <c r="CG133" s="184"/>
      <c r="CH133" s="184"/>
      <c r="CI133" s="184"/>
      <c r="CJ133" s="184"/>
      <c r="CK133" s="184"/>
      <c r="CL133" s="184"/>
      <c r="CM133" s="184"/>
      <c r="CN133" s="184"/>
      <c r="CO133" s="184"/>
      <c r="CP133" s="184"/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4"/>
      <c r="DE133" s="184"/>
      <c r="DF133" s="184"/>
      <c r="DG133" s="184"/>
      <c r="DH133" s="184"/>
      <c r="DI133" s="184"/>
      <c r="DJ133" s="184"/>
      <c r="DK133" s="184"/>
      <c r="DL133" s="184"/>
      <c r="DM133" s="184"/>
      <c r="DN133" s="184"/>
      <c r="DO133" s="184"/>
      <c r="DP133" s="184"/>
      <c r="DQ133" s="184"/>
      <c r="DR133" s="184"/>
      <c r="DS133" s="184"/>
      <c r="DT133" s="184"/>
      <c r="DU133" s="184"/>
      <c r="DV133" s="184"/>
      <c r="DW133" s="184"/>
      <c r="DX133" s="184"/>
      <c r="DY133" s="184"/>
      <c r="DZ133" s="184"/>
      <c r="EA133" s="184"/>
      <c r="EB133" s="184"/>
      <c r="EC133" s="184"/>
      <c r="ED133" s="184"/>
      <c r="EE133" s="184"/>
      <c r="EF133" s="184"/>
      <c r="EG133" s="184"/>
      <c r="EH133" s="184"/>
      <c r="EI133" s="184"/>
      <c r="EJ133" s="184"/>
      <c r="EK133" s="184"/>
      <c r="EL133" s="184"/>
      <c r="EM133" s="184"/>
      <c r="EN133" s="184"/>
      <c r="EO133" s="184"/>
      <c r="EP133" s="184"/>
      <c r="EQ133" s="184"/>
      <c r="ER133" s="184"/>
      <c r="ES133" s="184"/>
      <c r="ET133" s="184"/>
      <c r="EU133" s="184"/>
      <c r="EV133" s="184"/>
      <c r="EW133" s="184"/>
      <c r="EX133" s="184"/>
      <c r="EY133" s="184"/>
      <c r="EZ133" s="184"/>
      <c r="FA133" s="184"/>
      <c r="FB133" s="184"/>
      <c r="FC133" s="184"/>
      <c r="FD133" s="184"/>
      <c r="FE133" s="184"/>
      <c r="FF133" s="184"/>
      <c r="FG133" s="184"/>
      <c r="FH133" s="184"/>
      <c r="FI133" s="184"/>
      <c r="FJ133" s="184"/>
      <c r="FK133" s="184"/>
      <c r="FL133" s="184"/>
      <c r="FM133" s="184"/>
      <c r="FN133" s="184"/>
      <c r="FO133" s="184"/>
      <c r="FP133" s="184"/>
      <c r="FQ133" s="184"/>
      <c r="FR133" s="184"/>
      <c r="FS133" s="184"/>
      <c r="FT133" s="184"/>
      <c r="FU133" s="184"/>
      <c r="FV133" s="184"/>
      <c r="FW133" s="184"/>
      <c r="FX133" s="184"/>
      <c r="FY133" s="184"/>
      <c r="FZ133" s="184"/>
      <c r="GA133" s="184"/>
      <c r="GB133" s="184"/>
      <c r="GC133" s="184"/>
      <c r="GD133" s="184"/>
      <c r="GE133" s="184"/>
      <c r="GF133" s="184"/>
      <c r="GG133" s="184"/>
      <c r="GH133" s="184"/>
      <c r="GI133" s="184"/>
      <c r="GJ133" s="184"/>
      <c r="GK133" s="184"/>
      <c r="GL133" s="184"/>
      <c r="GM133" s="184"/>
      <c r="GN133" s="184"/>
      <c r="GO133" s="184"/>
      <c r="GP133" s="184"/>
      <c r="GQ133" s="184"/>
      <c r="GR133" s="184"/>
      <c r="GS133" s="184"/>
      <c r="GT133" s="184"/>
      <c r="GU133" s="184"/>
      <c r="GV133" s="184"/>
      <c r="GW133" s="184"/>
      <c r="GX133" s="184"/>
      <c r="GY133" s="184"/>
      <c r="GZ133" s="184"/>
      <c r="HA133" s="184"/>
      <c r="HB133" s="184"/>
      <c r="HC133" s="184"/>
      <c r="HD133" s="184"/>
      <c r="HE133" s="184"/>
      <c r="HF133" s="184"/>
    </row>
    <row r="134" spans="1:214" s="27" customFormat="1">
      <c r="A134" s="123"/>
      <c r="B134" s="117"/>
      <c r="C134" s="124"/>
      <c r="D134" s="125"/>
      <c r="E134" s="91"/>
      <c r="F134" s="202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/>
      <c r="CF134" s="184"/>
      <c r="CG134" s="184"/>
      <c r="CH134" s="184"/>
      <c r="CI134" s="184"/>
      <c r="CJ134" s="184"/>
      <c r="CK134" s="184"/>
      <c r="CL134" s="184"/>
      <c r="CM134" s="184"/>
      <c r="CN134" s="184"/>
      <c r="CO134" s="184"/>
      <c r="CP134" s="184"/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4"/>
      <c r="DE134" s="184"/>
      <c r="DF134" s="184"/>
      <c r="DG134" s="184"/>
      <c r="DH134" s="184"/>
      <c r="DI134" s="184"/>
      <c r="DJ134" s="184"/>
      <c r="DK134" s="184"/>
      <c r="DL134" s="184"/>
      <c r="DM134" s="184"/>
      <c r="DN134" s="184"/>
      <c r="DO134" s="184"/>
      <c r="DP134" s="184"/>
      <c r="DQ134" s="184"/>
      <c r="DR134" s="184"/>
      <c r="DS134" s="184"/>
      <c r="DT134" s="184"/>
      <c r="DU134" s="184"/>
      <c r="DV134" s="184"/>
      <c r="DW134" s="184"/>
      <c r="DX134" s="184"/>
      <c r="DY134" s="184"/>
      <c r="DZ134" s="184"/>
      <c r="EA134" s="184"/>
      <c r="EB134" s="184"/>
      <c r="EC134" s="184"/>
      <c r="ED134" s="184"/>
      <c r="EE134" s="184"/>
      <c r="EF134" s="184"/>
      <c r="EG134" s="184"/>
      <c r="EH134" s="184"/>
      <c r="EI134" s="184"/>
      <c r="EJ134" s="184"/>
      <c r="EK134" s="184"/>
      <c r="EL134" s="184"/>
      <c r="EM134" s="184"/>
      <c r="EN134" s="184"/>
      <c r="EO134" s="184"/>
      <c r="EP134" s="184"/>
      <c r="EQ134" s="184"/>
      <c r="ER134" s="184"/>
      <c r="ES134" s="184"/>
      <c r="ET134" s="184"/>
      <c r="EU134" s="184"/>
      <c r="EV134" s="184"/>
      <c r="EW134" s="184"/>
      <c r="EX134" s="184"/>
      <c r="EY134" s="184"/>
      <c r="EZ134" s="184"/>
      <c r="FA134" s="184"/>
      <c r="FB134" s="184"/>
      <c r="FC134" s="184"/>
      <c r="FD134" s="184"/>
      <c r="FE134" s="184"/>
      <c r="FF134" s="184"/>
      <c r="FG134" s="184"/>
      <c r="FH134" s="184"/>
      <c r="FI134" s="184"/>
      <c r="FJ134" s="184"/>
      <c r="FK134" s="184"/>
      <c r="FL134" s="184"/>
      <c r="FM134" s="184"/>
      <c r="FN134" s="184"/>
      <c r="FO134" s="184"/>
      <c r="FP134" s="184"/>
      <c r="FQ134" s="184"/>
      <c r="FR134" s="184"/>
      <c r="FS134" s="184"/>
      <c r="FT134" s="184"/>
      <c r="FU134" s="184"/>
      <c r="FV134" s="184"/>
      <c r="FW134" s="184"/>
      <c r="FX134" s="184"/>
      <c r="FY134" s="184"/>
      <c r="FZ134" s="184"/>
      <c r="GA134" s="184"/>
      <c r="GB134" s="184"/>
      <c r="GC134" s="184"/>
      <c r="GD134" s="184"/>
      <c r="GE134" s="184"/>
      <c r="GF134" s="184"/>
      <c r="GG134" s="184"/>
      <c r="GH134" s="184"/>
      <c r="GI134" s="184"/>
      <c r="GJ134" s="184"/>
      <c r="GK134" s="184"/>
      <c r="GL134" s="184"/>
      <c r="GM134" s="184"/>
      <c r="GN134" s="184"/>
      <c r="GO134" s="184"/>
      <c r="GP134" s="184"/>
      <c r="GQ134" s="184"/>
      <c r="GR134" s="184"/>
      <c r="GS134" s="184"/>
      <c r="GT134" s="184"/>
      <c r="GU134" s="184"/>
      <c r="GV134" s="184"/>
      <c r="GW134" s="184"/>
      <c r="GX134" s="184"/>
      <c r="GY134" s="184"/>
      <c r="GZ134" s="184"/>
      <c r="HA134" s="184"/>
      <c r="HB134" s="184"/>
      <c r="HC134" s="184"/>
      <c r="HD134" s="184"/>
      <c r="HE134" s="184"/>
      <c r="HF134" s="184"/>
    </row>
    <row r="135" spans="1:214">
      <c r="A135" s="192"/>
      <c r="B135" s="126" t="s">
        <v>14</v>
      </c>
      <c r="C135" s="203"/>
      <c r="D135" s="127"/>
      <c r="E135" s="203"/>
      <c r="F135" s="218">
        <f>+F133</f>
        <v>0</v>
      </c>
    </row>
    <row r="136" spans="1:214">
      <c r="A136" s="42"/>
      <c r="B136" s="42"/>
      <c r="C136" s="42"/>
      <c r="D136" s="42"/>
      <c r="E136" s="42"/>
      <c r="F136" s="42"/>
    </row>
    <row r="137" spans="1:214">
      <c r="A137" s="22"/>
      <c r="B137" s="23"/>
      <c r="C137" s="3"/>
      <c r="D137" s="20"/>
      <c r="E137" s="21"/>
      <c r="F137" s="19"/>
    </row>
    <row r="138" spans="1:214">
      <c r="A138" s="18"/>
      <c r="B138" s="3"/>
      <c r="C138" s="3"/>
      <c r="D138" s="20"/>
      <c r="E138" s="21"/>
      <c r="F138" s="19"/>
    </row>
    <row r="139" spans="1:214">
      <c r="A139" s="18"/>
      <c r="B139" s="3"/>
      <c r="C139" s="3"/>
      <c r="D139" s="20"/>
      <c r="E139" s="21"/>
      <c r="F139" s="19"/>
    </row>
    <row r="140" spans="1:214">
      <c r="A140" s="18"/>
      <c r="B140" s="3"/>
      <c r="C140" s="7"/>
      <c r="D140" s="7"/>
      <c r="E140" s="7"/>
      <c r="F140" s="7"/>
    </row>
    <row r="141" spans="1:214">
      <c r="A141" s="18"/>
      <c r="B141" s="3"/>
    </row>
    <row r="142" spans="1:214">
      <c r="A142" s="7"/>
      <c r="B142" s="7"/>
    </row>
  </sheetData>
  <sheetProtection password="8A46" sheet="1"/>
  <mergeCells count="2">
    <mergeCell ref="A2:F2"/>
    <mergeCell ref="A4:B4"/>
  </mergeCells>
  <printOptions horizontalCentered="1"/>
  <pageMargins left="0.19685039370078741" right="0.19685039370078741" top="0.39370078740157483" bottom="0.19685039370078741" header="0.19685039370078741" footer="0.19685039370078741"/>
  <pageSetup orientation="portrait" r:id="rId1"/>
  <headerFooter alignWithMargins="0">
    <oddFooter>&amp;C&amp;6Página &amp;P de &amp;N&amp;RObra de Toma y Línea de  Aducción
Ac. Múltiple Sonador</oddFooter>
  </headerFooter>
  <rowBreaks count="3" manualBreakCount="3">
    <brk id="49" max="5" man="1"/>
    <brk id="88" max="5" man="1"/>
    <brk id="11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Llistado Partidas Sonador</vt:lpstr>
      <vt:lpstr>Hoja1</vt:lpstr>
      <vt:lpstr>'Llistado Partidas Sonador'!Área_de_impresión</vt:lpstr>
      <vt:lpstr>'Llistado Partidas Sonador'!Títulos_a_imprimir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Sasha María Aquino</cp:lastModifiedBy>
  <cp:lastPrinted>2021-07-21T19:23:12Z</cp:lastPrinted>
  <dcterms:created xsi:type="dcterms:W3CDTF">2016-09-20T13:17:42Z</dcterms:created>
  <dcterms:modified xsi:type="dcterms:W3CDTF">2021-08-31T19:23:05Z</dcterms:modified>
</cp:coreProperties>
</file>